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1-15-17" sheetId="1" r:id="rId1"/>
  </sheets>
  <definedNames>
    <definedName name="_xlnm.Print_Area" localSheetId="0">'01-15-17'!$A$1:$O$62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<sst xmlns="http://schemas.openxmlformats.org/spreadsheetml/2006/main" count="92" uniqueCount="66">
  <si>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</si>
  <si>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</si>
  <si>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</si>
  <si>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</si>
  <si>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</si>
  <si>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</si>
  <si>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</si>
  <si>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</si>
  <si>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</si>
  <si>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</si>
  <si>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</si>
  <si>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</si>
  <si>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</si>
  <si>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</si>
  <si>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</si>
  <si>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</si>
  <si>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</si>
  <si>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</si>
  <si>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</si>
  <si>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</si>
  <si>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</si>
  <si>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</si>
  <si>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</si>
  <si>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</si>
  <si>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</si>
  <si>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</si>
  <si>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</si>
  <si>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</si>
  <si>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</si>
  <si>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</si>
  <si>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</si>
  <si>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</si>
  <si>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</si>
  <si>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</si>
  <si>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</si>
  <si>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</si>
  <si>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</si>
  <si>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</si>
  <si>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</si>
  <si>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</si>
  <si>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</si>
  <si>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</si>
  <si>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</si>
  <si>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</si>
  <si>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</si>
  <si>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</si>
  <si>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</si>
  <si>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</si>
  <si>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</si>
  <si>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</si>
  <si>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</si>
  <si>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</si>
  <si>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</si>
  <si>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</si>
  <si>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</si>
  <si>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</si>
  <si>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</si>
  <si>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</si>
  <si>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</si>
  <si>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</si>
  <si>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</si>
  <si>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</si>
  <si>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</si>
  <si>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</si>
  <si>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1/01/2017 - 1/15/2017</t>
  </si>
  <si>
    <t>HOLIDAY: New Year's Day (1/2)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</si>
</sst>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3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4" xfId="0" applyFont="1" applyFill="1" applyBorder="1" applyAlignment="1" applyProtection="1">
      <alignment/>
      <protection locked="0"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19050</xdr:rowOff>
    </xdr:from>
    <xdr:to>
      <xdr:col>14</xdr:col>
      <xdr:colOff>85725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229600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showGridLines="0" tabSelected="1" defaultGridColor="0" zoomScalePageLayoutView="0" colorId="18" workbookViewId="0" topLeftCell="A1">
      <selection activeCell="C14" sqref="C14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2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ht="9" customHeight="1">
      <c r="A2" s="128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5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0.25" customHeight="1" thickBot="1">
      <c r="A4" s="109" t="s">
        <v>42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24.75" customHeight="1" thickBot="1" thickTop="1">
      <c r="A5" s="117" t="s">
        <v>60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</row>
    <row r="6" spans="1:12" ht="4.5" customHeight="1" thickTop="1">
      <c r="A6" s="21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19" t="s">
        <v>33</v>
      </c>
      <c r="B7" s="3"/>
      <c r="C7" s="3"/>
      <c r="E7" s="112"/>
      <c r="F7" s="112"/>
      <c r="G7" s="112"/>
      <c r="H7" s="112"/>
      <c r="I7" s="112"/>
      <c r="J7" s="112"/>
      <c r="K7" s="113"/>
      <c r="L7" s="110" t="s">
        <v>37</v>
      </c>
      <c r="M7" s="111"/>
      <c r="N7" s="42"/>
      <c r="O7" s="20"/>
    </row>
    <row r="8" spans="1:14" ht="16.5" customHeight="1" thickBot="1">
      <c r="A8" s="34" t="s">
        <v>36</v>
      </c>
      <c r="B8" s="33"/>
      <c r="C8" s="32"/>
      <c r="D8" s="120" t="s">
        <v>64</v>
      </c>
      <c r="E8" s="121"/>
      <c r="F8" s="122"/>
      <c r="H8" s="123" t="s">
        <v>38</v>
      </c>
      <c r="I8" s="124"/>
      <c r="J8" s="124"/>
      <c r="K8" s="124"/>
      <c r="L8" s="124"/>
      <c r="M8" s="125"/>
      <c r="N8" s="79">
        <v>42748</v>
      </c>
    </row>
    <row r="9" spans="1:14" ht="3.75" customHeight="1" thickBot="1">
      <c r="A9" s="20"/>
      <c r="B9" s="20"/>
      <c r="C9" s="20"/>
      <c r="D9" s="20"/>
      <c r="E9" s="18"/>
      <c r="J9" s="27"/>
      <c r="K9" s="28"/>
      <c r="L9" s="28"/>
      <c r="M9" s="29"/>
      <c r="N9" s="29"/>
    </row>
    <row r="10" spans="1:13" ht="12" customHeight="1" thickBot="1">
      <c r="A10" s="141" t="s">
        <v>65</v>
      </c>
      <c r="B10" s="4"/>
      <c r="C10" s="5"/>
      <c r="D10" s="6"/>
      <c r="E10" s="6"/>
      <c r="F10" s="6"/>
      <c r="G10" s="7"/>
      <c r="H10" s="133" t="s">
        <v>29</v>
      </c>
      <c r="I10" s="134"/>
      <c r="J10" s="135" t="s">
        <v>6</v>
      </c>
      <c r="K10" s="136"/>
      <c r="L10" s="126" t="s">
        <v>50</v>
      </c>
      <c r="M10" s="127"/>
    </row>
    <row r="11" spans="1:14" s="8" customFormat="1" ht="25.5" customHeight="1">
      <c r="A11" s="131" t="s">
        <v>0</v>
      </c>
      <c r="B11" s="132"/>
      <c r="C11" s="24" t="s">
        <v>1</v>
      </c>
      <c r="D11" s="24" t="s">
        <v>53</v>
      </c>
      <c r="E11" s="24" t="s">
        <v>2</v>
      </c>
      <c r="F11" s="24" t="s">
        <v>3</v>
      </c>
      <c r="H11" s="31" t="s">
        <v>4</v>
      </c>
      <c r="I11" s="31" t="s">
        <v>5</v>
      </c>
      <c r="J11" s="30" t="s">
        <v>4</v>
      </c>
      <c r="K11" s="30" t="s">
        <v>5</v>
      </c>
      <c r="L11" s="37" t="s">
        <v>4</v>
      </c>
      <c r="M11" s="37" t="s">
        <v>5</v>
      </c>
      <c r="N11" s="23" t="s">
        <v>7</v>
      </c>
    </row>
    <row r="12" spans="1:16" ht="12.75">
      <c r="A12" s="78">
        <v>1</v>
      </c>
      <c r="B12" s="77"/>
      <c r="C12" s="22"/>
      <c r="D12" s="22"/>
      <c r="E12" s="22"/>
      <c r="F12" s="22"/>
      <c r="H12" s="35"/>
      <c r="I12" s="22"/>
      <c r="J12" s="35"/>
      <c r="K12" s="22"/>
      <c r="L12" s="35"/>
      <c r="M12" s="22"/>
      <c r="N12" s="9">
        <f>(C12+D12+E12+F12+I12+K12+M12)</f>
        <v>0</v>
      </c>
      <c r="O12" s="43"/>
      <c r="P12" s="40"/>
    </row>
    <row r="13" spans="1:16" ht="12.75">
      <c r="A13" s="101" t="s">
        <v>28</v>
      </c>
      <c r="B13" s="102"/>
      <c r="C13" s="25">
        <f>SUM(C12:C12)</f>
        <v>0</v>
      </c>
      <c r="D13" s="25">
        <f>SUM(D12:D12)</f>
        <v>0</v>
      </c>
      <c r="E13" s="25">
        <f>SUM(E12:E12)</f>
        <v>0</v>
      </c>
      <c r="F13" s="25">
        <f>SUM(F12:F12)</f>
        <v>0</v>
      </c>
      <c r="G13" s="10"/>
      <c r="H13" s="25"/>
      <c r="I13" s="25"/>
      <c r="J13" s="25"/>
      <c r="K13" s="25"/>
      <c r="L13" s="25"/>
      <c r="M13" s="25"/>
      <c r="N13" s="26">
        <f>SUM(N12:N12)</f>
        <v>0</v>
      </c>
      <c r="O13" s="43"/>
      <c r="P13" s="40"/>
    </row>
    <row r="14" spans="1:16" ht="12.75">
      <c r="A14" s="140">
        <f>A12+1</f>
        <v>2</v>
      </c>
      <c r="B14" s="77"/>
      <c r="C14" s="22"/>
      <c r="D14" s="22"/>
      <c r="E14" s="22"/>
      <c r="F14" s="22"/>
      <c r="H14" s="35"/>
      <c r="I14" s="22"/>
      <c r="J14" s="35"/>
      <c r="K14" s="22"/>
      <c r="L14" s="35"/>
      <c r="M14" s="22"/>
      <c r="N14" s="9">
        <f aca="true" t="shared" si="0" ref="N14:N20">(C14+D14+E14+F14+I14+K14+M14)</f>
        <v>0</v>
      </c>
      <c r="O14" s="43"/>
      <c r="P14" s="40"/>
    </row>
    <row r="15" spans="1:16" ht="12.75">
      <c r="A15" s="76">
        <f aca="true" t="shared" si="1" ref="A15:A20">A14+1</f>
        <v>3</v>
      </c>
      <c r="B15" s="77"/>
      <c r="C15" s="22"/>
      <c r="D15" s="22"/>
      <c r="E15" s="22"/>
      <c r="F15" s="22"/>
      <c r="H15" s="35"/>
      <c r="I15" s="22"/>
      <c r="J15" s="35"/>
      <c r="K15" s="22"/>
      <c r="L15" s="35"/>
      <c r="M15" s="22"/>
      <c r="N15" s="9">
        <f t="shared" si="0"/>
        <v>0</v>
      </c>
      <c r="O15" s="43"/>
      <c r="P15" s="40"/>
    </row>
    <row r="16" spans="1:16" ht="12.75">
      <c r="A16" s="76">
        <f t="shared" si="1"/>
        <v>4</v>
      </c>
      <c r="B16" s="77"/>
      <c r="C16" s="22"/>
      <c r="D16" s="22"/>
      <c r="E16" s="22"/>
      <c r="F16" s="22"/>
      <c r="H16" s="35"/>
      <c r="I16" s="22"/>
      <c r="J16" s="35"/>
      <c r="K16" s="22"/>
      <c r="L16" s="35"/>
      <c r="M16" s="22"/>
      <c r="N16" s="9">
        <f t="shared" si="0"/>
        <v>0</v>
      </c>
      <c r="O16" s="43"/>
      <c r="P16" s="40"/>
    </row>
    <row r="17" spans="1:16" ht="12.75">
      <c r="A17" s="76">
        <f t="shared" si="1"/>
        <v>5</v>
      </c>
      <c r="B17" s="77"/>
      <c r="C17" s="22"/>
      <c r="D17" s="22"/>
      <c r="E17" s="22"/>
      <c r="F17" s="22"/>
      <c r="H17" s="35"/>
      <c r="I17" s="22"/>
      <c r="J17" s="35"/>
      <c r="K17" s="22"/>
      <c r="L17" s="35"/>
      <c r="M17" s="22"/>
      <c r="N17" s="9">
        <f t="shared" si="0"/>
        <v>0</v>
      </c>
      <c r="O17" s="43"/>
      <c r="P17" s="40"/>
    </row>
    <row r="18" spans="1:16" ht="12.75">
      <c r="A18" s="76">
        <f t="shared" si="1"/>
        <v>6</v>
      </c>
      <c r="B18" s="77"/>
      <c r="C18" s="22"/>
      <c r="D18" s="22"/>
      <c r="E18" s="22"/>
      <c r="F18" s="22"/>
      <c r="H18" s="35"/>
      <c r="I18" s="22"/>
      <c r="J18" s="35"/>
      <c r="K18" s="22"/>
      <c r="L18" s="35"/>
      <c r="M18" s="22"/>
      <c r="N18" s="9">
        <f t="shared" si="0"/>
        <v>0</v>
      </c>
      <c r="O18" s="43"/>
      <c r="P18" s="40"/>
    </row>
    <row r="19" spans="1:16" ht="12.75">
      <c r="A19" s="78">
        <f t="shared" si="1"/>
        <v>7</v>
      </c>
      <c r="B19" s="77"/>
      <c r="C19" s="22"/>
      <c r="D19" s="22"/>
      <c r="E19" s="22"/>
      <c r="F19" s="22"/>
      <c r="H19" s="35"/>
      <c r="I19" s="22"/>
      <c r="J19" s="35"/>
      <c r="K19" s="22"/>
      <c r="L19" s="35"/>
      <c r="M19" s="22"/>
      <c r="N19" s="9">
        <f t="shared" si="0"/>
        <v>0</v>
      </c>
      <c r="O19" s="43"/>
      <c r="P19" s="41"/>
    </row>
    <row r="20" spans="1:16" ht="12.75">
      <c r="A20" s="78">
        <f t="shared" si="1"/>
        <v>8</v>
      </c>
      <c r="B20" s="77"/>
      <c r="C20" s="22"/>
      <c r="D20" s="22"/>
      <c r="E20" s="22"/>
      <c r="F20" s="22"/>
      <c r="H20" s="35"/>
      <c r="I20" s="22"/>
      <c r="J20" s="35"/>
      <c r="K20" s="22"/>
      <c r="L20" s="35"/>
      <c r="M20" s="22"/>
      <c r="N20" s="9">
        <f t="shared" si="0"/>
        <v>0</v>
      </c>
      <c r="P20" s="41"/>
    </row>
    <row r="21" spans="1:16" ht="12.75">
      <c r="A21" s="101" t="s">
        <v>28</v>
      </c>
      <c r="B21" s="102"/>
      <c r="C21" s="25">
        <f>SUM(C14:C20)</f>
        <v>0</v>
      </c>
      <c r="D21" s="25">
        <f>SUM(D14:D20)</f>
        <v>0</v>
      </c>
      <c r="E21" s="25">
        <f>SUM(E14:E20)</f>
        <v>0</v>
      </c>
      <c r="F21" s="25">
        <f>SUM(F14:F20)</f>
        <v>0</v>
      </c>
      <c r="H21" s="25"/>
      <c r="I21" s="25"/>
      <c r="J21" s="25"/>
      <c r="K21" s="25"/>
      <c r="L21" s="38"/>
      <c r="M21" s="38"/>
      <c r="N21" s="26">
        <f>SUM(N14:N20)</f>
        <v>0</v>
      </c>
      <c r="P21" s="41"/>
    </row>
    <row r="22" spans="1:16" ht="12.75">
      <c r="A22" s="76">
        <f>A20+1</f>
        <v>9</v>
      </c>
      <c r="B22" s="78"/>
      <c r="C22" s="22"/>
      <c r="D22" s="22"/>
      <c r="E22" s="22"/>
      <c r="F22" s="22"/>
      <c r="H22" s="35"/>
      <c r="I22" s="22"/>
      <c r="J22" s="35"/>
      <c r="K22" s="22"/>
      <c r="L22" s="35"/>
      <c r="M22" s="22"/>
      <c r="N22" s="9">
        <f aca="true" t="shared" si="2" ref="N22:N28">(C22+D22+E22+F22+I22+K22+M22)</f>
        <v>0</v>
      </c>
      <c r="P22" s="41"/>
    </row>
    <row r="23" spans="1:16" ht="12.75">
      <c r="A23" s="76">
        <f aca="true" t="shared" si="3" ref="A23:A28">A22+1</f>
        <v>10</v>
      </c>
      <c r="B23" s="78"/>
      <c r="C23" s="22"/>
      <c r="D23" s="22"/>
      <c r="E23" s="22"/>
      <c r="F23" s="22"/>
      <c r="H23" s="35"/>
      <c r="I23" s="22"/>
      <c r="J23" s="35"/>
      <c r="K23" s="22"/>
      <c r="L23" s="35"/>
      <c r="M23" s="22"/>
      <c r="N23" s="9">
        <f t="shared" si="2"/>
        <v>0</v>
      </c>
      <c r="P23" s="41"/>
    </row>
    <row r="24" spans="1:16" ht="12.75">
      <c r="A24" s="76">
        <f t="shared" si="3"/>
        <v>11</v>
      </c>
      <c r="B24" s="78"/>
      <c r="C24" s="22"/>
      <c r="D24" s="22"/>
      <c r="E24" s="22"/>
      <c r="F24" s="22"/>
      <c r="H24" s="35"/>
      <c r="I24" s="22"/>
      <c r="J24" s="35"/>
      <c r="K24" s="22"/>
      <c r="L24" s="35"/>
      <c r="M24" s="22"/>
      <c r="N24" s="9">
        <f t="shared" si="2"/>
        <v>0</v>
      </c>
      <c r="P24" s="41"/>
    </row>
    <row r="25" spans="1:16" ht="12.75">
      <c r="A25" s="76">
        <f t="shared" si="3"/>
        <v>12</v>
      </c>
      <c r="B25" s="78"/>
      <c r="C25" s="22"/>
      <c r="D25" s="22"/>
      <c r="E25" s="22"/>
      <c r="F25" s="22"/>
      <c r="H25" s="35"/>
      <c r="I25" s="22"/>
      <c r="J25" s="35"/>
      <c r="K25" s="22"/>
      <c r="L25" s="35"/>
      <c r="M25" s="22"/>
      <c r="N25" s="9">
        <f t="shared" si="2"/>
        <v>0</v>
      </c>
      <c r="P25" s="41"/>
    </row>
    <row r="26" spans="1:16" ht="12.75">
      <c r="A26" s="76">
        <f t="shared" si="3"/>
        <v>13</v>
      </c>
      <c r="B26" s="78"/>
      <c r="C26" s="22"/>
      <c r="D26" s="22"/>
      <c r="E26" s="22"/>
      <c r="F26" s="22"/>
      <c r="H26" s="35"/>
      <c r="I26" s="22"/>
      <c r="J26" s="35"/>
      <c r="K26" s="22"/>
      <c r="L26" s="35"/>
      <c r="M26" s="22"/>
      <c r="N26" s="9">
        <f t="shared" si="2"/>
        <v>0</v>
      </c>
      <c r="P26" s="41"/>
    </row>
    <row r="27" spans="1:16" ht="12.75">
      <c r="A27" s="78">
        <f t="shared" si="3"/>
        <v>14</v>
      </c>
      <c r="B27" s="78"/>
      <c r="C27" s="22"/>
      <c r="D27" s="22"/>
      <c r="E27" s="22"/>
      <c r="F27" s="22"/>
      <c r="H27" s="35"/>
      <c r="I27" s="22"/>
      <c r="J27" s="35"/>
      <c r="K27" s="22"/>
      <c r="L27" s="35"/>
      <c r="M27" s="22"/>
      <c r="N27" s="9">
        <f t="shared" si="2"/>
        <v>0</v>
      </c>
      <c r="P27" s="41"/>
    </row>
    <row r="28" spans="1:16" ht="12.75">
      <c r="A28" s="78">
        <f t="shared" si="3"/>
        <v>15</v>
      </c>
      <c r="B28" s="78"/>
      <c r="C28" s="22"/>
      <c r="D28" s="22"/>
      <c r="E28" s="22"/>
      <c r="F28" s="22"/>
      <c r="H28" s="35"/>
      <c r="I28" s="22"/>
      <c r="J28" s="35"/>
      <c r="K28" s="22"/>
      <c r="L28" s="35"/>
      <c r="M28" s="22"/>
      <c r="N28" s="9">
        <f t="shared" si="2"/>
        <v>0</v>
      </c>
      <c r="P28" s="41"/>
    </row>
    <row r="29" spans="1:16" ht="12.75">
      <c r="A29" s="118" t="s">
        <v>28</v>
      </c>
      <c r="B29" s="119"/>
      <c r="C29" s="25">
        <f>SUM(C22:C28)</f>
        <v>0</v>
      </c>
      <c r="D29" s="25">
        <f>SUM(D22:D28)</f>
        <v>0</v>
      </c>
      <c r="E29" s="25">
        <f>SUM(E22:E28)</f>
        <v>0</v>
      </c>
      <c r="F29" s="25">
        <f>SUM(F22:F28)</f>
        <v>0</v>
      </c>
      <c r="G29" s="10"/>
      <c r="H29" s="25"/>
      <c r="I29" s="25"/>
      <c r="J29" s="25"/>
      <c r="K29" s="25"/>
      <c r="L29" s="25"/>
      <c r="M29" s="25"/>
      <c r="N29" s="26">
        <f>SUM(N22:N28)</f>
        <v>0</v>
      </c>
      <c r="P29" s="41"/>
    </row>
    <row r="30" spans="1:16" ht="13.5" thickBot="1">
      <c r="A30" s="39" t="s">
        <v>8</v>
      </c>
      <c r="B30" s="16"/>
      <c r="C30" s="36">
        <f>C13+C21+C29</f>
        <v>0</v>
      </c>
      <c r="D30" s="36">
        <f>D13+D21+D29</f>
        <v>0</v>
      </c>
      <c r="E30" s="36">
        <f>E13+E21+E29</f>
        <v>0</v>
      </c>
      <c r="F30" s="36">
        <f>F13+F21+F29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49">
        <f>N13+N21+N29</f>
        <v>0</v>
      </c>
      <c r="P30" s="41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1"/>
    </row>
    <row r="32" spans="1:16" ht="13.5" thickBot="1">
      <c r="A32" s="66" t="s">
        <v>30</v>
      </c>
      <c r="B32" s="67"/>
      <c r="C32" s="67"/>
      <c r="D32" s="68"/>
      <c r="E32" s="13"/>
      <c r="F32" s="13"/>
      <c r="G32" s="13"/>
      <c r="H32" s="66" t="s">
        <v>31</v>
      </c>
      <c r="I32" s="69"/>
      <c r="J32" s="69"/>
      <c r="K32" s="13"/>
      <c r="L32" s="13"/>
      <c r="M32" s="66" t="s">
        <v>57</v>
      </c>
      <c r="N32" s="72"/>
      <c r="O32" s="27"/>
      <c r="P32" s="41"/>
    </row>
    <row r="33" spans="1:16" ht="12.75">
      <c r="A33" s="129" t="s">
        <v>9</v>
      </c>
      <c r="B33" s="130"/>
      <c r="C33" s="137" t="s">
        <v>15</v>
      </c>
      <c r="D33" s="138"/>
      <c r="E33" s="107"/>
      <c r="F33" s="107"/>
      <c r="G33" s="108"/>
      <c r="H33" s="54" t="s">
        <v>9</v>
      </c>
      <c r="I33" s="139" t="s">
        <v>18</v>
      </c>
      <c r="J33" s="139"/>
      <c r="K33" s="84"/>
      <c r="L33" s="84"/>
      <c r="M33" s="70" t="s">
        <v>58</v>
      </c>
      <c r="N33" s="71"/>
      <c r="O33" s="46"/>
      <c r="P33" s="41"/>
    </row>
    <row r="34" spans="1:16" ht="12.75">
      <c r="A34" s="104" t="s">
        <v>35</v>
      </c>
      <c r="B34" s="105"/>
      <c r="C34" s="106" t="s">
        <v>49</v>
      </c>
      <c r="D34" s="107"/>
      <c r="E34" s="107"/>
      <c r="F34" s="107"/>
      <c r="G34" s="108"/>
      <c r="H34" s="53" t="s">
        <v>12</v>
      </c>
      <c r="I34" s="84" t="s">
        <v>19</v>
      </c>
      <c r="J34" s="84"/>
      <c r="K34" s="84"/>
      <c r="L34" s="84"/>
      <c r="M34" s="61"/>
      <c r="N34" s="57"/>
      <c r="O34" s="46"/>
      <c r="P34" s="41"/>
    </row>
    <row r="35" spans="1:16" ht="12.75">
      <c r="A35" s="104" t="s">
        <v>59</v>
      </c>
      <c r="B35" s="105"/>
      <c r="C35" s="106" t="s">
        <v>16</v>
      </c>
      <c r="D35" s="107"/>
      <c r="E35" s="107"/>
      <c r="F35" s="107"/>
      <c r="G35" s="108"/>
      <c r="H35" s="53" t="s">
        <v>14</v>
      </c>
      <c r="I35" s="84" t="s">
        <v>51</v>
      </c>
      <c r="J35" s="84"/>
      <c r="K35" s="84"/>
      <c r="L35" s="84"/>
      <c r="M35" s="55"/>
      <c r="N35" s="59"/>
      <c r="O35" s="46"/>
      <c r="P35" s="41"/>
    </row>
    <row r="36" spans="1:16" ht="12.75">
      <c r="A36" s="104" t="s">
        <v>10</v>
      </c>
      <c r="B36" s="105"/>
      <c r="C36" s="106" t="s">
        <v>63</v>
      </c>
      <c r="D36" s="107"/>
      <c r="E36" s="107"/>
      <c r="F36" s="107"/>
      <c r="G36" s="108"/>
      <c r="H36" s="53" t="s">
        <v>13</v>
      </c>
      <c r="I36" s="84" t="s">
        <v>20</v>
      </c>
      <c r="J36" s="84"/>
      <c r="K36" s="84"/>
      <c r="L36" s="84"/>
      <c r="M36" s="73"/>
      <c r="N36" s="57"/>
      <c r="O36" s="46"/>
      <c r="P36" s="41"/>
    </row>
    <row r="37" spans="1:16" ht="12.75">
      <c r="A37" s="104" t="s">
        <v>11</v>
      </c>
      <c r="B37" s="105"/>
      <c r="C37" s="106" t="s">
        <v>17</v>
      </c>
      <c r="D37" s="107"/>
      <c r="E37" s="107"/>
      <c r="F37" s="107"/>
      <c r="G37" s="108"/>
      <c r="H37" s="56"/>
      <c r="I37" s="84"/>
      <c r="J37" s="84"/>
      <c r="K37" s="84"/>
      <c r="L37" s="84"/>
      <c r="M37" s="74"/>
      <c r="N37" s="60"/>
      <c r="O37" s="46"/>
      <c r="P37" s="41"/>
    </row>
    <row r="38" spans="1:16" ht="12.75">
      <c r="A38" s="104" t="s">
        <v>22</v>
      </c>
      <c r="B38" s="105"/>
      <c r="C38" s="84" t="s">
        <v>23</v>
      </c>
      <c r="D38" s="84"/>
      <c r="E38" s="84"/>
      <c r="F38" s="84"/>
      <c r="G38" s="84"/>
      <c r="H38" s="56"/>
      <c r="I38" s="84"/>
      <c r="J38" s="84"/>
      <c r="K38" s="84"/>
      <c r="L38" s="84"/>
      <c r="M38" s="45"/>
      <c r="N38" s="75"/>
      <c r="O38" s="46"/>
      <c r="P38" s="40"/>
    </row>
    <row r="39" spans="1:16" ht="12.75">
      <c r="A39" s="104" t="s">
        <v>43</v>
      </c>
      <c r="B39" s="105"/>
      <c r="C39" s="84" t="s">
        <v>44</v>
      </c>
      <c r="D39" s="84"/>
      <c r="E39" s="84"/>
      <c r="F39" s="84"/>
      <c r="G39" s="84"/>
      <c r="H39" s="56"/>
      <c r="I39" s="84"/>
      <c r="J39" s="84"/>
      <c r="K39" s="84"/>
      <c r="L39" s="84"/>
      <c r="M39" s="45"/>
      <c r="N39" s="75"/>
      <c r="O39" s="46"/>
      <c r="P39" s="40"/>
    </row>
    <row r="40" spans="1:16" ht="12.75">
      <c r="A40" s="104" t="s">
        <v>45</v>
      </c>
      <c r="B40" s="105"/>
      <c r="C40" s="84" t="s">
        <v>46</v>
      </c>
      <c r="D40" s="84"/>
      <c r="E40" s="84"/>
      <c r="F40" s="84"/>
      <c r="G40" s="84"/>
      <c r="H40" s="47"/>
      <c r="I40" s="103"/>
      <c r="J40" s="103"/>
      <c r="K40" s="103"/>
      <c r="L40" s="103"/>
      <c r="M40" s="44"/>
      <c r="N40" s="58"/>
      <c r="O40" s="46"/>
      <c r="P40" s="40"/>
    </row>
    <row r="41" spans="1:16" ht="13.5" customHeight="1">
      <c r="A41" s="104" t="s">
        <v>47</v>
      </c>
      <c r="B41" s="105"/>
      <c r="C41" s="114" t="s">
        <v>48</v>
      </c>
      <c r="D41" s="115"/>
      <c r="E41" s="115"/>
      <c r="F41" s="115"/>
      <c r="G41" s="116"/>
      <c r="H41" s="62" t="s">
        <v>40</v>
      </c>
      <c r="I41" s="63"/>
      <c r="J41" s="63"/>
      <c r="K41" s="63"/>
      <c r="L41" s="64" t="s">
        <v>39</v>
      </c>
      <c r="M41" s="63"/>
      <c r="N41" s="65"/>
      <c r="O41" s="51"/>
      <c r="P41" s="40"/>
    </row>
    <row r="42" spans="1:16" ht="13.5" customHeight="1">
      <c r="A42" s="98" t="s">
        <v>55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51"/>
      <c r="P42" s="40"/>
    </row>
    <row r="43" spans="1:16" ht="12.75">
      <c r="A43" s="95" t="s">
        <v>54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P43" s="40"/>
    </row>
    <row r="44" spans="1:16" ht="12.75">
      <c r="A44" s="85" t="s">
        <v>9</v>
      </c>
      <c r="B44" s="86"/>
      <c r="C44" s="92" t="s">
        <v>32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P44" s="40"/>
    </row>
    <row r="45" spans="1:16" ht="12.75">
      <c r="A45" s="85" t="s">
        <v>59</v>
      </c>
      <c r="B45" s="86"/>
      <c r="C45" s="89" t="s">
        <v>61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1"/>
      <c r="P45" s="40"/>
    </row>
    <row r="46" spans="1:16" ht="12.75">
      <c r="A46" s="85" t="s">
        <v>10</v>
      </c>
      <c r="B46" s="86"/>
      <c r="C46" s="89" t="s">
        <v>21</v>
      </c>
      <c r="D46" s="90"/>
      <c r="E46" s="90"/>
      <c r="F46" s="90"/>
      <c r="G46" s="90"/>
      <c r="H46" s="87"/>
      <c r="I46" s="87"/>
      <c r="J46" s="87"/>
      <c r="K46" s="87"/>
      <c r="L46" s="87"/>
      <c r="M46" s="87"/>
      <c r="N46" s="88"/>
      <c r="P46" s="40"/>
    </row>
    <row r="47" spans="1:16" ht="12.75">
      <c r="A47" s="85" t="s">
        <v>11</v>
      </c>
      <c r="B47" s="86"/>
      <c r="C47" s="89" t="s">
        <v>56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1"/>
      <c r="P47" s="40"/>
    </row>
    <row r="48" spans="1:16" ht="12.75">
      <c r="A48" s="85" t="s">
        <v>22</v>
      </c>
      <c r="B48" s="86"/>
      <c r="C48" s="89" t="s">
        <v>24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1"/>
      <c r="P48" s="40"/>
    </row>
    <row r="49" spans="1:16" ht="12.75">
      <c r="A49" s="85" t="s">
        <v>12</v>
      </c>
      <c r="B49" s="86"/>
      <c r="C49" s="89" t="s">
        <v>34</v>
      </c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1"/>
      <c r="P49" s="40"/>
    </row>
    <row r="50" spans="1:16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1:16" ht="12.75">
      <c r="A55" s="80"/>
      <c r="B55" s="80"/>
      <c r="C55" s="80"/>
      <c r="D55" s="80"/>
      <c r="E55" s="80"/>
      <c r="F55" s="80"/>
      <c r="G55" s="80"/>
      <c r="H55" s="80"/>
      <c r="I55" s="80"/>
      <c r="K55" s="83">
        <f ca="1">+TODAY()</f>
        <v>42590</v>
      </c>
      <c r="L55" s="83"/>
      <c r="M55" s="83"/>
      <c r="N55" s="83"/>
      <c r="P55" s="40"/>
    </row>
    <row r="56" spans="1:16" ht="12.75">
      <c r="A56" s="82" t="s">
        <v>25</v>
      </c>
      <c r="B56" s="82"/>
      <c r="C56" s="82"/>
      <c r="D56" s="82"/>
      <c r="E56" s="82"/>
      <c r="F56" s="82"/>
      <c r="G56" s="82"/>
      <c r="H56" s="82"/>
      <c r="I56" s="82"/>
      <c r="K56" s="81" t="s">
        <v>26</v>
      </c>
      <c r="L56" s="81"/>
      <c r="M56" s="81"/>
      <c r="N56" s="81"/>
      <c r="P56" s="40"/>
    </row>
    <row r="57" spans="1:16" ht="12.75">
      <c r="A57" s="80"/>
      <c r="B57" s="80"/>
      <c r="C57" s="80"/>
      <c r="D57" s="80"/>
      <c r="E57" s="80"/>
      <c r="F57" s="80"/>
      <c r="G57" s="80"/>
      <c r="H57" s="80"/>
      <c r="I57" s="80"/>
      <c r="K57" s="80"/>
      <c r="L57" s="80"/>
      <c r="M57" s="80"/>
      <c r="N57" s="80"/>
      <c r="P57" s="40"/>
    </row>
    <row r="58" spans="1:16" ht="12.75">
      <c r="A58" s="82" t="s">
        <v>52</v>
      </c>
      <c r="B58" s="82"/>
      <c r="C58" s="82"/>
      <c r="D58" s="82"/>
      <c r="E58" s="82"/>
      <c r="F58" s="82"/>
      <c r="G58" s="82"/>
      <c r="H58" s="82"/>
      <c r="I58" s="82"/>
      <c r="K58" s="81" t="s">
        <v>26</v>
      </c>
      <c r="L58" s="81"/>
      <c r="M58" s="81"/>
      <c r="N58" s="81"/>
      <c r="P58" s="40"/>
    </row>
    <row r="59" ht="13.5" customHeight="1">
      <c r="P59" s="40"/>
    </row>
    <row r="61" ht="12.75">
      <c r="O61" s="12"/>
    </row>
    <row r="65" ht="14.25" customHeight="1" hidden="1"/>
    <row r="66" spans="4:7" ht="12.75" hidden="1">
      <c r="D66" s="48">
        <v>0.1</v>
      </c>
      <c r="E66" s="48">
        <v>1</v>
      </c>
      <c r="G66" s="12" t="s">
        <v>9</v>
      </c>
    </row>
    <row r="67" spans="4:16" ht="12.75" hidden="1">
      <c r="D67" s="48">
        <v>0.2</v>
      </c>
      <c r="E67" s="48">
        <v>1.5</v>
      </c>
      <c r="G67" s="12" t="s">
        <v>41</v>
      </c>
      <c r="P67" s="17"/>
    </row>
    <row r="68" spans="4:7" ht="12.75" hidden="1">
      <c r="D68" s="48">
        <v>0.25</v>
      </c>
      <c r="E68" s="48">
        <v>2</v>
      </c>
      <c r="G68" s="12" t="s">
        <v>59</v>
      </c>
    </row>
    <row r="69" spans="4:16" s="17" customFormat="1" ht="13.5" customHeight="1" hidden="1">
      <c r="D69" s="48">
        <v>0.3</v>
      </c>
      <c r="E69" s="48">
        <v>2.5</v>
      </c>
      <c r="G69" s="12" t="s">
        <v>10</v>
      </c>
      <c r="H69" s="1"/>
      <c r="I69" s="1"/>
      <c r="J69" s="1"/>
      <c r="K69" s="1"/>
      <c r="L69" s="1"/>
      <c r="M69" s="1"/>
      <c r="N69" s="1"/>
      <c r="P69" s="1"/>
    </row>
    <row r="70" spans="4:7" ht="12.75" hidden="1">
      <c r="D70" s="48">
        <v>0.4</v>
      </c>
      <c r="E70" s="48">
        <v>3</v>
      </c>
      <c r="G70" s="12" t="s">
        <v>11</v>
      </c>
    </row>
    <row r="71" spans="4:7" ht="12.75" hidden="1">
      <c r="D71" s="48">
        <v>0.5</v>
      </c>
      <c r="E71" s="48">
        <v>3.5</v>
      </c>
      <c r="G71" s="12" t="s">
        <v>22</v>
      </c>
    </row>
    <row r="72" spans="4:7" ht="12.75" hidden="1">
      <c r="D72" s="48">
        <v>0.6</v>
      </c>
      <c r="E72" s="48">
        <v>4</v>
      </c>
      <c r="G72" s="12" t="s">
        <v>43</v>
      </c>
    </row>
    <row r="73" spans="4:7" ht="12.75" hidden="1">
      <c r="D73" s="48">
        <v>0.7</v>
      </c>
      <c r="E73" s="48">
        <v>4.5</v>
      </c>
      <c r="G73" s="12" t="s">
        <v>45</v>
      </c>
    </row>
    <row r="74" spans="4:7" ht="12.75" hidden="1">
      <c r="D74" s="48">
        <v>0.75</v>
      </c>
      <c r="E74" s="48">
        <v>5</v>
      </c>
      <c r="G74" s="12" t="s">
        <v>47</v>
      </c>
    </row>
    <row r="75" spans="4:5" ht="12.75" hidden="1">
      <c r="D75" s="48">
        <v>0.8</v>
      </c>
      <c r="E75" s="50">
        <v>5.5</v>
      </c>
    </row>
    <row r="76" spans="4:7" ht="12.75" hidden="1">
      <c r="D76" s="48">
        <v>0.9</v>
      </c>
      <c r="E76" s="48">
        <v>6</v>
      </c>
      <c r="G76" s="12" t="s">
        <v>9</v>
      </c>
    </row>
    <row r="77" spans="4:7" ht="12.75" hidden="1">
      <c r="D77" s="48">
        <v>1</v>
      </c>
      <c r="E77" s="48">
        <v>6.5</v>
      </c>
      <c r="G77" s="12" t="s">
        <v>12</v>
      </c>
    </row>
    <row r="78" spans="4:7" ht="12.75" hidden="1">
      <c r="D78" s="48">
        <v>1.1</v>
      </c>
      <c r="E78" s="48">
        <v>7</v>
      </c>
      <c r="G78" s="12" t="s">
        <v>14</v>
      </c>
    </row>
    <row r="79" spans="4:7" ht="12.75" hidden="1">
      <c r="D79" s="48">
        <v>1.2</v>
      </c>
      <c r="E79" s="48">
        <v>7.5</v>
      </c>
      <c r="G79" s="12" t="s">
        <v>13</v>
      </c>
    </row>
    <row r="80" spans="4:7" ht="12.75" hidden="1">
      <c r="D80" s="48">
        <v>1.25</v>
      </c>
      <c r="E80" s="48">
        <v>8</v>
      </c>
      <c r="G80" s="12"/>
    </row>
    <row r="81" spans="4:5" ht="12.75" hidden="1">
      <c r="D81" s="48">
        <v>1.3</v>
      </c>
      <c r="E81" s="48">
        <v>8.5</v>
      </c>
    </row>
    <row r="82" spans="4:5" ht="12.75" hidden="1">
      <c r="D82" s="48">
        <v>1.4</v>
      </c>
      <c r="E82" s="48">
        <v>9</v>
      </c>
    </row>
    <row r="83" spans="4:5" ht="12.75" hidden="1">
      <c r="D83" s="48">
        <v>1.5</v>
      </c>
      <c r="E83" s="48">
        <v>9.5</v>
      </c>
    </row>
    <row r="84" spans="4:5" ht="12.75" hidden="1">
      <c r="D84" s="48">
        <v>1.6</v>
      </c>
      <c r="E84" s="48">
        <v>10</v>
      </c>
    </row>
    <row r="85" spans="4:5" ht="12.75" hidden="1">
      <c r="D85" s="48">
        <v>1.7</v>
      </c>
      <c r="E85" s="48">
        <v>10.5</v>
      </c>
    </row>
    <row r="86" spans="4:5" ht="12.75" hidden="1">
      <c r="D86" s="48">
        <v>1.75</v>
      </c>
      <c r="E86" s="48">
        <v>11</v>
      </c>
    </row>
    <row r="87" spans="4:5" ht="12.75" hidden="1">
      <c r="D87" s="48">
        <v>1.8</v>
      </c>
      <c r="E87" s="48">
        <v>11.5</v>
      </c>
    </row>
    <row r="88" spans="4:5" ht="12.75" hidden="1">
      <c r="D88" s="48">
        <v>1.9</v>
      </c>
      <c r="E88" s="48">
        <v>12</v>
      </c>
    </row>
    <row r="89" spans="4:5" ht="12.75" hidden="1">
      <c r="D89" s="48">
        <v>2</v>
      </c>
      <c r="E89" s="48">
        <v>12.5</v>
      </c>
    </row>
    <row r="90" spans="4:5" ht="12.75" hidden="1">
      <c r="D90" s="48">
        <v>2.1</v>
      </c>
      <c r="E90" s="48">
        <v>13</v>
      </c>
    </row>
    <row r="91" spans="4:5" ht="12.75" hidden="1">
      <c r="D91" s="48">
        <v>2.2</v>
      </c>
      <c r="E91" s="48">
        <v>13.5</v>
      </c>
    </row>
    <row r="92" spans="4:5" ht="12.75" hidden="1">
      <c r="D92" s="48">
        <v>2.25</v>
      </c>
      <c r="E92" s="48">
        <v>14</v>
      </c>
    </row>
    <row r="93" spans="4:5" ht="12.75" hidden="1">
      <c r="D93" s="48">
        <v>2.3</v>
      </c>
      <c r="E93" s="48">
        <v>14.5</v>
      </c>
    </row>
    <row r="94" spans="4:5" ht="12.75" hidden="1">
      <c r="D94" s="48">
        <v>2.4</v>
      </c>
      <c r="E94" s="48">
        <v>15</v>
      </c>
    </row>
    <row r="95" spans="4:5" ht="12.75" hidden="1">
      <c r="D95" s="48">
        <v>2.5</v>
      </c>
      <c r="E95" s="48">
        <v>15.5</v>
      </c>
    </row>
    <row r="96" spans="4:5" ht="12.75" hidden="1">
      <c r="D96" s="48">
        <v>2.6</v>
      </c>
      <c r="E96" s="48">
        <v>16</v>
      </c>
    </row>
    <row r="97" spans="4:5" ht="12.75" hidden="1">
      <c r="D97" s="48">
        <v>2.7</v>
      </c>
      <c r="E97" s="48">
        <v>16.5</v>
      </c>
    </row>
    <row r="98" spans="4:5" ht="12.75" hidden="1">
      <c r="D98" s="48">
        <v>2.75</v>
      </c>
      <c r="E98" s="48">
        <v>17</v>
      </c>
    </row>
    <row r="99" spans="4:5" ht="12.75" hidden="1">
      <c r="D99" s="48">
        <v>2.8</v>
      </c>
      <c r="E99" s="48">
        <v>17.5</v>
      </c>
    </row>
    <row r="100" spans="4:5" ht="12.75" hidden="1">
      <c r="D100" s="48">
        <v>2.9</v>
      </c>
      <c r="E100" s="48">
        <v>18</v>
      </c>
    </row>
    <row r="101" spans="4:5" ht="12.75" hidden="1">
      <c r="D101" s="48">
        <v>3</v>
      </c>
      <c r="E101" s="48">
        <v>18.5</v>
      </c>
    </row>
    <row r="102" spans="4:5" ht="12.75" hidden="1">
      <c r="D102" s="48">
        <v>3.1</v>
      </c>
      <c r="E102" s="48">
        <v>19</v>
      </c>
    </row>
    <row r="103" spans="4:5" ht="12.75" hidden="1">
      <c r="D103" s="48">
        <v>3.2</v>
      </c>
      <c r="E103" s="48">
        <v>19.5</v>
      </c>
    </row>
    <row r="104" spans="4:5" ht="12.75" hidden="1">
      <c r="D104" s="48">
        <v>3.25</v>
      </c>
      <c r="E104" s="48">
        <v>20</v>
      </c>
    </row>
    <row r="105" spans="4:5" ht="12.75" hidden="1">
      <c r="D105" s="48">
        <v>3.3</v>
      </c>
      <c r="E105" s="48">
        <v>20.5</v>
      </c>
    </row>
    <row r="106" spans="4:5" ht="12.75" hidden="1">
      <c r="D106" s="48">
        <v>3.4</v>
      </c>
      <c r="E106" s="48">
        <v>21</v>
      </c>
    </row>
    <row r="107" spans="4:5" ht="12.75" hidden="1">
      <c r="D107" s="48">
        <v>3.5</v>
      </c>
      <c r="E107" s="48">
        <v>21.5</v>
      </c>
    </row>
    <row r="108" spans="4:5" ht="12.75" hidden="1">
      <c r="D108" s="48">
        <v>3.6</v>
      </c>
      <c r="E108" s="48">
        <v>22</v>
      </c>
    </row>
    <row r="109" spans="4:5" ht="12.75" hidden="1">
      <c r="D109" s="48">
        <v>3.7</v>
      </c>
      <c r="E109" s="48">
        <v>22.5</v>
      </c>
    </row>
    <row r="110" spans="4:5" ht="12.75" hidden="1">
      <c r="D110" s="48">
        <v>3.75</v>
      </c>
      <c r="E110" s="48">
        <v>23</v>
      </c>
    </row>
    <row r="111" spans="4:5" ht="12.75" hidden="1">
      <c r="D111" s="48">
        <v>3.8</v>
      </c>
      <c r="E111" s="48">
        <v>23.5</v>
      </c>
    </row>
    <row r="112" spans="4:5" ht="12.75" hidden="1">
      <c r="D112" s="48">
        <v>3.9</v>
      </c>
      <c r="E112" s="48">
        <v>24</v>
      </c>
    </row>
    <row r="113" ht="12.75" hidden="1">
      <c r="D113" s="48">
        <v>4</v>
      </c>
    </row>
    <row r="114" spans="2:4" ht="12.75" hidden="1">
      <c r="B114" s="17"/>
      <c r="C114" s="17"/>
      <c r="D114" s="48">
        <v>4.1</v>
      </c>
    </row>
    <row r="115" ht="12.75" hidden="1">
      <c r="D115" s="48">
        <v>4.2</v>
      </c>
    </row>
    <row r="116" ht="12.75" hidden="1">
      <c r="D116" s="48">
        <v>4.25</v>
      </c>
    </row>
    <row r="117" ht="12.75" hidden="1">
      <c r="D117" s="48">
        <v>4.3</v>
      </c>
    </row>
    <row r="118" ht="12.75" hidden="1">
      <c r="D118" s="48">
        <v>4.4</v>
      </c>
    </row>
    <row r="119" ht="12.75" hidden="1">
      <c r="D119" s="48">
        <v>4.5</v>
      </c>
    </row>
    <row r="120" ht="12.75" hidden="1">
      <c r="D120" s="48">
        <v>4.6</v>
      </c>
    </row>
    <row r="121" ht="12.75" hidden="1">
      <c r="D121" s="48">
        <v>4.7</v>
      </c>
    </row>
    <row r="122" ht="12.75" hidden="1">
      <c r="D122" s="48">
        <v>4.75</v>
      </c>
    </row>
    <row r="123" ht="12.75" hidden="1">
      <c r="D123" s="48">
        <v>4.8</v>
      </c>
    </row>
    <row r="124" ht="12.75" hidden="1">
      <c r="D124" s="48">
        <v>4.9</v>
      </c>
    </row>
    <row r="125" ht="12.75" hidden="1">
      <c r="D125" s="48">
        <v>5</v>
      </c>
    </row>
    <row r="126" ht="12.75" hidden="1">
      <c r="D126" s="48">
        <v>5.1</v>
      </c>
    </row>
    <row r="127" ht="12.75" hidden="1">
      <c r="D127" s="48">
        <v>5.2</v>
      </c>
    </row>
    <row r="128" ht="12.75" hidden="1">
      <c r="D128" s="48">
        <v>5.25</v>
      </c>
    </row>
    <row r="129" ht="12.75" hidden="1">
      <c r="D129" s="48">
        <v>5.3</v>
      </c>
    </row>
    <row r="130" ht="12.75" hidden="1">
      <c r="D130" s="48">
        <v>5.4</v>
      </c>
    </row>
    <row r="131" ht="12.75" hidden="1">
      <c r="D131" s="48">
        <v>5.5</v>
      </c>
    </row>
    <row r="132" ht="12.75" hidden="1">
      <c r="D132" s="48">
        <v>5.6</v>
      </c>
    </row>
    <row r="133" ht="12.75" hidden="1">
      <c r="D133" s="48">
        <v>5.7</v>
      </c>
    </row>
    <row r="134" ht="12.75" hidden="1">
      <c r="D134" s="48">
        <v>5.75</v>
      </c>
    </row>
    <row r="135" ht="12.75" hidden="1">
      <c r="D135" s="48">
        <v>5.8</v>
      </c>
    </row>
    <row r="136" ht="12.75" hidden="1">
      <c r="D136" s="48">
        <v>5.9</v>
      </c>
    </row>
    <row r="137" ht="12.75" hidden="1">
      <c r="D137" s="48">
        <v>6</v>
      </c>
    </row>
    <row r="138" ht="12.75" hidden="1">
      <c r="D138" s="48">
        <v>6.1</v>
      </c>
    </row>
    <row r="139" ht="12.75" hidden="1">
      <c r="D139" s="48">
        <v>6.2</v>
      </c>
    </row>
    <row r="140" ht="12.75" hidden="1">
      <c r="D140" s="48">
        <v>6.25</v>
      </c>
    </row>
    <row r="141" ht="12.75" hidden="1">
      <c r="D141" s="48">
        <v>6.3</v>
      </c>
    </row>
    <row r="142" ht="12.75" hidden="1">
      <c r="D142" s="48">
        <v>6.4</v>
      </c>
    </row>
    <row r="143" ht="12.75" hidden="1">
      <c r="D143" s="48">
        <v>6.5</v>
      </c>
    </row>
    <row r="144" ht="12.75" hidden="1">
      <c r="D144" s="48">
        <v>6.6</v>
      </c>
    </row>
    <row r="145" ht="12.75" hidden="1">
      <c r="D145" s="48">
        <v>6.7</v>
      </c>
    </row>
    <row r="146" ht="12.75" hidden="1">
      <c r="D146" s="48">
        <v>6.75</v>
      </c>
    </row>
    <row r="147" ht="12.75" hidden="1">
      <c r="D147" s="48">
        <v>6.8</v>
      </c>
    </row>
    <row r="148" ht="12.75" hidden="1">
      <c r="D148" s="48">
        <v>6.9</v>
      </c>
    </row>
    <row r="149" ht="12.75" hidden="1">
      <c r="D149" s="48">
        <v>7</v>
      </c>
    </row>
    <row r="150" ht="12.75" hidden="1">
      <c r="D150" s="48">
        <v>7.1</v>
      </c>
    </row>
    <row r="151" ht="12.75" hidden="1">
      <c r="D151" s="48">
        <v>7.2</v>
      </c>
    </row>
    <row r="152" ht="12.75" hidden="1">
      <c r="D152" s="48">
        <v>7.25</v>
      </c>
    </row>
    <row r="153" ht="12.75" hidden="1">
      <c r="D153" s="48">
        <v>7.3</v>
      </c>
    </row>
    <row r="154" ht="12.75" hidden="1">
      <c r="D154" s="48">
        <v>7.4</v>
      </c>
    </row>
    <row r="155" ht="12.75" hidden="1">
      <c r="D155" s="48">
        <v>7.5</v>
      </c>
    </row>
    <row r="156" ht="12.75" hidden="1">
      <c r="D156" s="48">
        <v>7.6</v>
      </c>
    </row>
    <row r="157" ht="12.75" hidden="1">
      <c r="D157" s="48">
        <v>7.7</v>
      </c>
    </row>
    <row r="158" ht="12.75" hidden="1">
      <c r="D158" s="48">
        <v>7.75</v>
      </c>
    </row>
    <row r="159" ht="12.75" hidden="1">
      <c r="D159" s="48">
        <v>7.8</v>
      </c>
    </row>
    <row r="160" ht="12.75" hidden="1">
      <c r="D160" s="48">
        <v>7.9</v>
      </c>
    </row>
    <row r="161" ht="12.75" hidden="1">
      <c r="D161" s="48">
        <v>8</v>
      </c>
    </row>
    <row r="162" ht="12.75" hidden="1">
      <c r="D162" s="48">
        <v>8.1</v>
      </c>
    </row>
    <row r="163" ht="12.75" hidden="1">
      <c r="D163" s="48">
        <v>8.2</v>
      </c>
    </row>
    <row r="164" ht="12.75" hidden="1">
      <c r="D164" s="48">
        <v>8.25</v>
      </c>
    </row>
    <row r="165" ht="12.75" hidden="1">
      <c r="D165" s="48">
        <v>8.3</v>
      </c>
    </row>
    <row r="166" ht="12.75" hidden="1">
      <c r="D166" s="48">
        <v>8.4</v>
      </c>
    </row>
    <row r="167" ht="12.75" hidden="1">
      <c r="D167" s="48">
        <v>8.5</v>
      </c>
    </row>
    <row r="168" ht="12.75" hidden="1">
      <c r="D168" s="48">
        <v>8.6</v>
      </c>
    </row>
    <row r="169" ht="12.75" hidden="1">
      <c r="D169" s="48">
        <v>8.7</v>
      </c>
    </row>
    <row r="170" ht="12.75" hidden="1">
      <c r="D170" s="48">
        <v>8.75</v>
      </c>
    </row>
    <row r="171" ht="12.75" hidden="1">
      <c r="D171" s="48">
        <v>8.8</v>
      </c>
    </row>
    <row r="172" ht="12.75" hidden="1">
      <c r="D172" s="48">
        <v>8.9</v>
      </c>
    </row>
    <row r="173" ht="12.75" hidden="1">
      <c r="D173" s="48">
        <v>9</v>
      </c>
    </row>
    <row r="174" ht="12.75" hidden="1">
      <c r="D174" s="48">
        <v>9.1</v>
      </c>
    </row>
    <row r="175" ht="12.75" hidden="1">
      <c r="D175" s="48">
        <v>9.2</v>
      </c>
    </row>
    <row r="176" ht="12.75" hidden="1">
      <c r="D176" s="48">
        <v>9.25</v>
      </c>
    </row>
    <row r="177" ht="12.75" hidden="1">
      <c r="D177" s="48">
        <v>9.3</v>
      </c>
    </row>
    <row r="178" ht="12.75" hidden="1">
      <c r="D178" s="48">
        <v>9.4</v>
      </c>
    </row>
    <row r="179" ht="12.75" hidden="1">
      <c r="D179" s="48">
        <v>9.5</v>
      </c>
    </row>
    <row r="180" ht="12.75" hidden="1">
      <c r="D180" s="48">
        <v>9.6</v>
      </c>
    </row>
    <row r="181" ht="12.75" hidden="1">
      <c r="D181" s="48">
        <v>9.7</v>
      </c>
    </row>
    <row r="182" ht="12.75" hidden="1">
      <c r="D182" s="48">
        <v>9.75</v>
      </c>
    </row>
    <row r="183" ht="12.75" hidden="1">
      <c r="D183" s="48">
        <v>9.8</v>
      </c>
    </row>
    <row r="184" ht="12.75" hidden="1">
      <c r="D184" s="48">
        <v>9.9</v>
      </c>
    </row>
    <row r="185" ht="12.75" hidden="1">
      <c r="D185" s="48">
        <v>10</v>
      </c>
    </row>
    <row r="186" ht="12.75" hidden="1">
      <c r="D186" s="48">
        <v>10.1</v>
      </c>
    </row>
    <row r="187" ht="12.75" hidden="1">
      <c r="D187" s="48">
        <v>10.2</v>
      </c>
    </row>
    <row r="188" ht="12.75" hidden="1">
      <c r="D188" s="48">
        <v>10.25</v>
      </c>
    </row>
    <row r="189" ht="12.75" hidden="1">
      <c r="D189" s="48">
        <v>10.3</v>
      </c>
    </row>
    <row r="190" ht="12.75" hidden="1">
      <c r="D190" s="48">
        <v>10.4</v>
      </c>
    </row>
    <row r="191" ht="12.75" hidden="1">
      <c r="D191" s="48">
        <v>10.5</v>
      </c>
    </row>
    <row r="192" ht="12.75" hidden="1">
      <c r="D192" s="48">
        <v>10.6</v>
      </c>
    </row>
    <row r="193" ht="12.75" hidden="1">
      <c r="D193" s="48">
        <v>10.7</v>
      </c>
    </row>
    <row r="194" ht="12.75" hidden="1">
      <c r="D194" s="48">
        <v>10.75</v>
      </c>
    </row>
    <row r="195" ht="12.75" hidden="1">
      <c r="D195" s="48">
        <v>10.8</v>
      </c>
    </row>
    <row r="196" ht="12.75" hidden="1">
      <c r="D196" s="48">
        <v>10.9</v>
      </c>
    </row>
    <row r="197" ht="12.75" hidden="1">
      <c r="D197" s="48">
        <v>11</v>
      </c>
    </row>
    <row r="198" ht="12.75" hidden="1">
      <c r="D198" s="48">
        <v>11.1</v>
      </c>
    </row>
    <row r="199" ht="12.75" hidden="1">
      <c r="D199" s="48">
        <v>11.2</v>
      </c>
    </row>
    <row r="200" ht="12.75" hidden="1">
      <c r="D200" s="48">
        <v>11.25</v>
      </c>
    </row>
    <row r="201" ht="12.75" hidden="1">
      <c r="D201" s="48">
        <v>11.3</v>
      </c>
    </row>
    <row r="202" ht="12.75" hidden="1">
      <c r="D202" s="48">
        <v>11.4</v>
      </c>
    </row>
    <row r="203" ht="12.75" hidden="1">
      <c r="D203" s="48">
        <v>11.5</v>
      </c>
    </row>
    <row r="204" ht="12.75" hidden="1">
      <c r="D204" s="48">
        <v>11.6</v>
      </c>
    </row>
    <row r="205" ht="12.75" hidden="1">
      <c r="D205" s="48">
        <v>11.7</v>
      </c>
    </row>
    <row r="206" ht="12.75" hidden="1">
      <c r="D206" s="48">
        <v>11.75</v>
      </c>
    </row>
    <row r="207" ht="12.75" hidden="1">
      <c r="D207" s="48">
        <v>11.8</v>
      </c>
    </row>
    <row r="208" ht="12.75" hidden="1">
      <c r="D208" s="48">
        <v>11.9</v>
      </c>
    </row>
    <row r="209" ht="12.75" hidden="1">
      <c r="D209" s="48">
        <v>12</v>
      </c>
    </row>
    <row r="210" ht="12.75" hidden="1">
      <c r="D210" s="48">
        <v>12.1</v>
      </c>
    </row>
    <row r="211" ht="12.75" hidden="1">
      <c r="D211" s="48">
        <v>12.2</v>
      </c>
    </row>
    <row r="212" ht="12.75" hidden="1">
      <c r="D212" s="48">
        <v>12.25</v>
      </c>
    </row>
    <row r="213" ht="12.75" hidden="1">
      <c r="D213" s="48">
        <v>12.3</v>
      </c>
    </row>
    <row r="214" ht="12.75" hidden="1">
      <c r="D214" s="48">
        <v>12.4</v>
      </c>
    </row>
    <row r="215" ht="12.75" hidden="1">
      <c r="D215" s="48">
        <v>12.5</v>
      </c>
    </row>
    <row r="216" ht="12.75" hidden="1">
      <c r="D216" s="48">
        <v>12.6</v>
      </c>
    </row>
    <row r="217" ht="12.75" hidden="1">
      <c r="D217" s="48">
        <v>12.7</v>
      </c>
    </row>
    <row r="218" ht="12.75" hidden="1">
      <c r="D218" s="48">
        <v>12.75</v>
      </c>
    </row>
    <row r="219" ht="12.75" hidden="1">
      <c r="D219" s="48">
        <v>12.8</v>
      </c>
    </row>
    <row r="220" ht="12.75" hidden="1">
      <c r="D220" s="48">
        <v>12.9</v>
      </c>
    </row>
    <row r="221" ht="12.75" hidden="1">
      <c r="D221" s="48">
        <v>13</v>
      </c>
    </row>
    <row r="222" ht="12.75" hidden="1">
      <c r="D222" s="48">
        <v>13.1</v>
      </c>
    </row>
    <row r="223" ht="12.75" hidden="1">
      <c r="D223" s="48">
        <v>13.2</v>
      </c>
    </row>
    <row r="224" ht="12.75" hidden="1">
      <c r="D224" s="48">
        <v>13.25</v>
      </c>
    </row>
    <row r="225" ht="12.75" hidden="1">
      <c r="D225" s="48">
        <v>13.3</v>
      </c>
    </row>
    <row r="226" ht="12.75" hidden="1">
      <c r="D226" s="48">
        <v>13.4</v>
      </c>
    </row>
    <row r="227" ht="12.75" hidden="1">
      <c r="D227" s="48">
        <v>13.5</v>
      </c>
    </row>
    <row r="228" ht="12.75" hidden="1">
      <c r="D228" s="48">
        <v>13.6</v>
      </c>
    </row>
    <row r="229" ht="12.75" hidden="1">
      <c r="D229" s="48">
        <v>13.7</v>
      </c>
    </row>
    <row r="230" ht="12.75" hidden="1">
      <c r="D230" s="48">
        <v>13.75</v>
      </c>
    </row>
    <row r="231" ht="12.75" hidden="1">
      <c r="D231" s="48">
        <v>13.8</v>
      </c>
    </row>
    <row r="232" ht="12.75" hidden="1">
      <c r="D232" s="48">
        <v>13.9</v>
      </c>
    </row>
    <row r="233" ht="12.75" hidden="1">
      <c r="D233" s="48">
        <v>14</v>
      </c>
    </row>
    <row r="234" ht="12.75" hidden="1">
      <c r="D234" s="48">
        <v>14.1</v>
      </c>
    </row>
    <row r="235" ht="12.75" hidden="1">
      <c r="D235" s="48">
        <v>14.2</v>
      </c>
    </row>
    <row r="236" ht="12.75" hidden="1">
      <c r="D236" s="48">
        <v>14.25</v>
      </c>
    </row>
    <row r="237" ht="12.75" hidden="1">
      <c r="D237" s="48">
        <v>14.3</v>
      </c>
    </row>
    <row r="238" ht="12.75" hidden="1">
      <c r="D238" s="48">
        <v>14.4</v>
      </c>
    </row>
    <row r="239" ht="12.75" hidden="1">
      <c r="D239" s="48">
        <v>14.5</v>
      </c>
    </row>
    <row r="240" ht="12.75" hidden="1">
      <c r="D240" s="48">
        <v>14.6</v>
      </c>
    </row>
    <row r="241" ht="12.75" hidden="1">
      <c r="D241" s="48">
        <v>14.7</v>
      </c>
    </row>
    <row r="242" ht="12.75" hidden="1">
      <c r="D242" s="48">
        <v>14.75</v>
      </c>
    </row>
    <row r="243" ht="12.75" hidden="1">
      <c r="D243" s="48">
        <v>14.8</v>
      </c>
    </row>
    <row r="244" ht="12.75" hidden="1">
      <c r="D244" s="48">
        <v>14.9</v>
      </c>
    </row>
    <row r="245" ht="12.75" hidden="1">
      <c r="D245" s="48">
        <v>15</v>
      </c>
    </row>
    <row r="246" ht="12.75" hidden="1">
      <c r="D246" s="48">
        <v>15.1</v>
      </c>
    </row>
    <row r="247" ht="12.75" hidden="1">
      <c r="D247" s="48">
        <v>15.2</v>
      </c>
    </row>
    <row r="248" ht="12.75" hidden="1">
      <c r="D248" s="48">
        <v>15.25</v>
      </c>
    </row>
    <row r="249" ht="12.75" hidden="1">
      <c r="D249" s="48">
        <v>15.3</v>
      </c>
    </row>
    <row r="250" ht="12.75" hidden="1">
      <c r="D250" s="48">
        <v>15.4</v>
      </c>
    </row>
    <row r="251" ht="12.75" hidden="1">
      <c r="D251" s="48">
        <v>15.5</v>
      </c>
    </row>
    <row r="252" ht="12.75" hidden="1">
      <c r="D252" s="48">
        <v>15.6</v>
      </c>
    </row>
    <row r="253" ht="12.75" hidden="1">
      <c r="D253" s="48">
        <v>15.7</v>
      </c>
    </row>
    <row r="254" ht="12.75" hidden="1">
      <c r="D254" s="48">
        <v>15.75</v>
      </c>
    </row>
    <row r="255" ht="12.75" hidden="1">
      <c r="D255" s="48">
        <v>15.8</v>
      </c>
    </row>
    <row r="256" ht="12.75" hidden="1">
      <c r="D256" s="48">
        <v>15.9</v>
      </c>
    </row>
    <row r="257" ht="12.75" hidden="1">
      <c r="D257" s="48">
        <v>16</v>
      </c>
    </row>
    <row r="258" ht="12.75" hidden="1">
      <c r="D258" s="48">
        <v>16.1</v>
      </c>
    </row>
    <row r="259" ht="12.75" hidden="1">
      <c r="D259" s="48">
        <v>16.2</v>
      </c>
    </row>
    <row r="260" ht="12.75" hidden="1">
      <c r="D260" s="48">
        <v>16.25</v>
      </c>
    </row>
    <row r="261" ht="12.75" hidden="1">
      <c r="D261" s="48">
        <v>16.3</v>
      </c>
    </row>
    <row r="262" ht="12.75" hidden="1">
      <c r="D262" s="48">
        <v>16.4</v>
      </c>
    </row>
    <row r="263" ht="12.75" hidden="1">
      <c r="D263" s="48">
        <v>16.5</v>
      </c>
    </row>
    <row r="264" ht="12.75" hidden="1">
      <c r="D264" s="48">
        <v>16.6</v>
      </c>
    </row>
    <row r="265" ht="12.75" hidden="1">
      <c r="D265" s="48">
        <v>16.7</v>
      </c>
    </row>
    <row r="266" ht="12.75" hidden="1">
      <c r="D266" s="48">
        <v>16.75</v>
      </c>
    </row>
    <row r="267" ht="12.75" hidden="1">
      <c r="D267" s="48">
        <v>16.8</v>
      </c>
    </row>
    <row r="268" ht="12.75" hidden="1">
      <c r="D268" s="48">
        <v>16.9</v>
      </c>
    </row>
    <row r="269" ht="12.75" hidden="1">
      <c r="D269" s="48">
        <v>17</v>
      </c>
    </row>
    <row r="270" ht="12.75" hidden="1">
      <c r="D270" s="48">
        <v>17.1</v>
      </c>
    </row>
    <row r="271" ht="12.75" hidden="1">
      <c r="D271" s="48">
        <v>17.2</v>
      </c>
    </row>
    <row r="272" ht="12.75" hidden="1">
      <c r="D272" s="48">
        <v>17.25</v>
      </c>
    </row>
    <row r="273" ht="12.75" hidden="1">
      <c r="D273" s="48">
        <v>17.3</v>
      </c>
    </row>
    <row r="274" ht="12.75" hidden="1">
      <c r="D274" s="48">
        <v>17.4</v>
      </c>
    </row>
    <row r="275" ht="12.75" hidden="1">
      <c r="D275" s="48">
        <v>17.5</v>
      </c>
    </row>
    <row r="276" ht="12.75" hidden="1">
      <c r="D276" s="48">
        <v>17.6</v>
      </c>
    </row>
    <row r="277" ht="12.75" hidden="1">
      <c r="D277" s="48">
        <v>17.7</v>
      </c>
    </row>
    <row r="278" ht="12.75" hidden="1">
      <c r="D278" s="48">
        <v>17.75</v>
      </c>
    </row>
    <row r="279" ht="12.75" hidden="1">
      <c r="D279" s="48">
        <v>17.8</v>
      </c>
    </row>
    <row r="280" ht="12.75" hidden="1">
      <c r="D280" s="48">
        <v>17.9</v>
      </c>
    </row>
    <row r="281" ht="12.75" hidden="1">
      <c r="D281" s="48">
        <v>18</v>
      </c>
    </row>
    <row r="282" ht="12.75" hidden="1">
      <c r="D282" s="48">
        <v>18.1</v>
      </c>
    </row>
    <row r="283" ht="12.75" hidden="1">
      <c r="D283" s="48">
        <v>18.2</v>
      </c>
    </row>
    <row r="284" ht="12.75" hidden="1">
      <c r="D284" s="48">
        <v>18.25</v>
      </c>
    </row>
    <row r="285" ht="12.75" hidden="1">
      <c r="D285" s="48">
        <v>18.3</v>
      </c>
    </row>
    <row r="286" ht="12.75" hidden="1">
      <c r="D286" s="48">
        <v>18.4</v>
      </c>
    </row>
    <row r="287" ht="12.75" hidden="1">
      <c r="D287" s="48">
        <v>18.5</v>
      </c>
    </row>
    <row r="288" ht="12.75" hidden="1">
      <c r="D288" s="48">
        <v>18.6</v>
      </c>
    </row>
    <row r="289" ht="12.75" hidden="1">
      <c r="D289" s="48">
        <v>18.7</v>
      </c>
    </row>
    <row r="290" ht="12.75" hidden="1">
      <c r="D290" s="48">
        <v>18.75</v>
      </c>
    </row>
    <row r="291" ht="12.75" hidden="1">
      <c r="D291" s="48">
        <v>18.8</v>
      </c>
    </row>
    <row r="292" ht="12.75" hidden="1">
      <c r="D292" s="48">
        <v>18.9</v>
      </c>
    </row>
    <row r="293" ht="12.75" hidden="1">
      <c r="D293" s="48">
        <v>19</v>
      </c>
    </row>
    <row r="294" ht="12.75" hidden="1">
      <c r="D294" s="48">
        <v>19.1</v>
      </c>
    </row>
    <row r="295" ht="12.75" hidden="1">
      <c r="D295" s="48">
        <v>19.2</v>
      </c>
    </row>
    <row r="296" ht="12.75" hidden="1">
      <c r="D296" s="48">
        <v>19.25</v>
      </c>
    </row>
    <row r="297" ht="12.75" hidden="1">
      <c r="D297" s="48">
        <v>19.3</v>
      </c>
    </row>
    <row r="298" ht="12.75" hidden="1">
      <c r="D298" s="48">
        <v>19.4</v>
      </c>
    </row>
    <row r="299" ht="12.75" hidden="1">
      <c r="D299" s="48">
        <v>19.5</v>
      </c>
    </row>
    <row r="300" ht="12.75" hidden="1">
      <c r="D300" s="48">
        <v>19.6</v>
      </c>
    </row>
    <row r="301" ht="12.75" hidden="1">
      <c r="D301" s="48">
        <v>19.7</v>
      </c>
    </row>
    <row r="302" ht="12.75" hidden="1">
      <c r="D302" s="48">
        <v>19.75</v>
      </c>
    </row>
    <row r="303" ht="12.75" hidden="1">
      <c r="D303" s="48">
        <v>19.8</v>
      </c>
    </row>
    <row r="304" ht="12.75" hidden="1">
      <c r="D304" s="48">
        <v>19.9</v>
      </c>
    </row>
    <row r="305" ht="12.75" hidden="1">
      <c r="D305" s="48">
        <v>20</v>
      </c>
    </row>
    <row r="306" ht="12.75" hidden="1">
      <c r="D306" s="48">
        <v>20.1</v>
      </c>
    </row>
    <row r="307" ht="12.75" hidden="1">
      <c r="D307" s="48">
        <v>20.2</v>
      </c>
    </row>
    <row r="308" ht="12.75" hidden="1">
      <c r="D308" s="48">
        <v>20.25</v>
      </c>
    </row>
    <row r="309" ht="12.75" hidden="1">
      <c r="D309" s="48">
        <v>20.3</v>
      </c>
    </row>
    <row r="310" ht="12.75" hidden="1">
      <c r="D310" s="48">
        <v>20.4</v>
      </c>
    </row>
    <row r="311" ht="12.75" hidden="1">
      <c r="D311" s="48">
        <v>20.5</v>
      </c>
    </row>
    <row r="312" ht="12.75" hidden="1">
      <c r="D312" s="48">
        <v>20.6</v>
      </c>
    </row>
    <row r="313" ht="12.75" hidden="1">
      <c r="D313" s="48">
        <v>20.7</v>
      </c>
    </row>
    <row r="314" ht="12.75" hidden="1">
      <c r="D314" s="48">
        <v>20.75</v>
      </c>
    </row>
    <row r="315" ht="12.75" hidden="1">
      <c r="D315" s="48">
        <v>20.8</v>
      </c>
    </row>
    <row r="316" ht="12.75" hidden="1">
      <c r="D316" s="48">
        <v>20.9</v>
      </c>
    </row>
    <row r="317" ht="12.75" hidden="1">
      <c r="D317" s="48">
        <v>21</v>
      </c>
    </row>
    <row r="318" ht="12.75" hidden="1">
      <c r="D318" s="48">
        <v>21.1</v>
      </c>
    </row>
    <row r="319" ht="12.75" hidden="1">
      <c r="D319" s="48">
        <v>21.2</v>
      </c>
    </row>
    <row r="320" ht="12.75" hidden="1">
      <c r="D320" s="48">
        <v>21.25</v>
      </c>
    </row>
    <row r="321" ht="12.75" hidden="1">
      <c r="D321" s="48">
        <v>21.3</v>
      </c>
    </row>
    <row r="322" ht="12.75" hidden="1">
      <c r="D322" s="48">
        <v>21.4</v>
      </c>
    </row>
    <row r="323" ht="12.75" hidden="1">
      <c r="D323" s="48">
        <v>21.5</v>
      </c>
    </row>
    <row r="324" ht="12.75" hidden="1">
      <c r="D324" s="48">
        <v>21.6</v>
      </c>
    </row>
    <row r="325" ht="12.75" hidden="1">
      <c r="D325" s="48">
        <v>21.7</v>
      </c>
    </row>
    <row r="326" ht="12.75" hidden="1">
      <c r="D326" s="48">
        <v>21.75</v>
      </c>
    </row>
    <row r="327" ht="12.75" hidden="1">
      <c r="D327" s="48">
        <v>21.8</v>
      </c>
    </row>
    <row r="328" ht="12.75" hidden="1">
      <c r="D328" s="48">
        <v>21.9</v>
      </c>
    </row>
    <row r="329" ht="12.75" hidden="1">
      <c r="D329" s="48">
        <v>22</v>
      </c>
    </row>
    <row r="330" ht="12.75" hidden="1">
      <c r="D330" s="48">
        <v>22.1</v>
      </c>
    </row>
    <row r="331" ht="12.75" hidden="1">
      <c r="D331" s="48">
        <v>22.2</v>
      </c>
    </row>
    <row r="332" ht="12.75" hidden="1">
      <c r="D332" s="48">
        <v>22.25</v>
      </c>
    </row>
    <row r="333" ht="12.75" hidden="1">
      <c r="D333" s="48">
        <v>22.3</v>
      </c>
    </row>
    <row r="334" ht="12.75" hidden="1">
      <c r="D334" s="48">
        <v>22.4</v>
      </c>
    </row>
    <row r="335" ht="12.75" hidden="1">
      <c r="D335" s="48">
        <v>22.5</v>
      </c>
    </row>
    <row r="336" ht="12.75" hidden="1">
      <c r="D336" s="48">
        <v>22.6</v>
      </c>
    </row>
    <row r="337" ht="12.75" hidden="1">
      <c r="D337" s="48">
        <v>22.7</v>
      </c>
    </row>
    <row r="338" ht="12.75" hidden="1">
      <c r="D338" s="48">
        <v>22.75</v>
      </c>
    </row>
    <row r="339" ht="12.75" hidden="1">
      <c r="D339" s="48">
        <v>22.8</v>
      </c>
    </row>
    <row r="340" ht="12.75" hidden="1">
      <c r="D340" s="48">
        <v>22.9</v>
      </c>
    </row>
    <row r="341" ht="12.75" hidden="1">
      <c r="D341" s="48">
        <v>23</v>
      </c>
    </row>
    <row r="342" ht="12.75" hidden="1">
      <c r="D342" s="48">
        <v>23.1</v>
      </c>
    </row>
    <row r="343" ht="12.75" hidden="1">
      <c r="D343" s="48">
        <v>23.2</v>
      </c>
    </row>
    <row r="344" ht="12.75" hidden="1">
      <c r="D344" s="48">
        <v>23.25</v>
      </c>
    </row>
    <row r="345" ht="12.75" hidden="1">
      <c r="D345" s="48">
        <v>23.3</v>
      </c>
    </row>
    <row r="346" ht="12.75" hidden="1">
      <c r="D346" s="48">
        <v>23.4</v>
      </c>
    </row>
    <row r="347" ht="12.75" hidden="1">
      <c r="D347" s="48">
        <v>23.5</v>
      </c>
    </row>
    <row r="348" ht="12.75" hidden="1">
      <c r="D348" s="48">
        <v>23.6</v>
      </c>
    </row>
    <row r="349" ht="12.75" hidden="1">
      <c r="D349" s="48">
        <v>23.7</v>
      </c>
    </row>
    <row r="350" ht="12.75" hidden="1">
      <c r="D350" s="48">
        <v>23.75</v>
      </c>
    </row>
    <row r="351" ht="12.75" hidden="1">
      <c r="D351" s="48">
        <v>23.8</v>
      </c>
    </row>
    <row r="352" ht="12.75" hidden="1">
      <c r="D352" s="48">
        <v>23.9</v>
      </c>
    </row>
    <row r="353" ht="12.75" hidden="1">
      <c r="D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A34:B34"/>
    <mergeCell ref="C33:G33"/>
    <mergeCell ref="C37:G37"/>
    <mergeCell ref="I37:L37"/>
    <mergeCell ref="I34:L34"/>
    <mergeCell ref="I35:L35"/>
    <mergeCell ref="C35:G35"/>
    <mergeCell ref="C34:G34"/>
    <mergeCell ref="I33:L33"/>
    <mergeCell ref="A37:B37"/>
    <mergeCell ref="D8:F8"/>
    <mergeCell ref="H8:M8"/>
    <mergeCell ref="L10:M10"/>
    <mergeCell ref="I36:L36"/>
    <mergeCell ref="A1:O1"/>
    <mergeCell ref="A33:B33"/>
    <mergeCell ref="A11:B11"/>
    <mergeCell ref="H10:I10"/>
    <mergeCell ref="J10:K10"/>
    <mergeCell ref="A2:O2"/>
    <mergeCell ref="A4:O4"/>
    <mergeCell ref="L7:M7"/>
    <mergeCell ref="E7:K7"/>
    <mergeCell ref="A21:B21"/>
    <mergeCell ref="A41:B41"/>
    <mergeCell ref="C41:G41"/>
    <mergeCell ref="C40:G40"/>
    <mergeCell ref="A5:O5"/>
    <mergeCell ref="A29:B29"/>
    <mergeCell ref="A35:B35"/>
    <mergeCell ref="A13:B13"/>
    <mergeCell ref="I39:L39"/>
    <mergeCell ref="I40:L40"/>
    <mergeCell ref="A36:B36"/>
    <mergeCell ref="C36:G36"/>
    <mergeCell ref="C38:G38"/>
    <mergeCell ref="A39:B39"/>
    <mergeCell ref="C39:G39"/>
    <mergeCell ref="A40:B40"/>
    <mergeCell ref="A38:B38"/>
    <mergeCell ref="A45:B45"/>
    <mergeCell ref="C44:N44"/>
    <mergeCell ref="C45:N45"/>
    <mergeCell ref="A44:B44"/>
    <mergeCell ref="A43:N43"/>
    <mergeCell ref="A42:N42"/>
    <mergeCell ref="I38:L38"/>
    <mergeCell ref="A49:B49"/>
    <mergeCell ref="H46:N46"/>
    <mergeCell ref="A48:B48"/>
    <mergeCell ref="A47:B47"/>
    <mergeCell ref="C47:N47"/>
    <mergeCell ref="A46:B46"/>
    <mergeCell ref="C46:G46"/>
    <mergeCell ref="C48:N48"/>
    <mergeCell ref="C49:N49"/>
    <mergeCell ref="A57:I57"/>
    <mergeCell ref="K58:N58"/>
    <mergeCell ref="K57:N57"/>
    <mergeCell ref="A58:I58"/>
    <mergeCell ref="A55:I55"/>
    <mergeCell ref="A56:I56"/>
    <mergeCell ref="K55:N55"/>
    <mergeCell ref="K56:N56"/>
  </mergeCells>
  <dataValidations count="6">
    <dataValidation type="decimal" allowBlank="1" showInputMessage="1" showErrorMessage="1" sqref="M13 K21 I21 K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4:I20 M14:M20 I12 K14:K20 M12 K12 C12:D12 C14:D20 I22:I28 M22:M28 K22:K28 C22:D28">
      <formula1>$D$66:$D$353</formula1>
    </dataValidation>
    <dataValidation type="list" allowBlank="1" showInputMessage="1" showErrorMessage="1" promptTitle="OTHER PAID LEAVE" errorTitle="Invalid Code - Paid Leave" error="Use Paid Leave Codes defined below or on Drop Down." sqref="H14:H20 H12 H22:H28">
      <formula1>$G$66:$G$74</formula1>
    </dataValidation>
    <dataValidation type="list" allowBlank="1" showInputMessage="1" showErrorMessage="1" errorTitle="Invalid Code - Unpaid Leave" error="Use only Unpaid Leave Codes defined below or use Drop Down." sqref="J14:J20 J12 J22:J28">
      <formula1>$G$76:$G$80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4:F20 E12:F12 E22:F28">
      <formula1>$E$66:$E$112</formula1>
    </dataValidation>
    <dataValidation type="list" allowBlank="1" showInputMessage="1" showErrorMessage="1" sqref="M9">
      <formula1>$E$72:$E$80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Christina Lee</cp:lastModifiedBy>
  <cp:lastPrinted>2008-08-26T23:25:05Z</cp:lastPrinted>
  <dcterms:created xsi:type="dcterms:W3CDTF">1999-08-19T18:34:43Z</dcterms:created>
  <dcterms:modified xsi:type="dcterms:W3CDTF">2016-08-08T20:57:40Z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