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6-15-21" sheetId="1" r:id="rId1"/>
  </sheets>
  <definedNames>
    <definedName name="_xlnm.Print_Area" localSheetId="0">'06-15-21'!$A$1:$P$59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OT Hrs = Overtime is paid to non-exempt status employees who record work and paid compensation time in excess of 40 hours a work week.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<sst xmlns="http://schemas.openxmlformats.org/spreadsheetml/2006/main" count="96" uniqueCount="69">
  <si>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</si>
  <si>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</si>
  <si>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</si>
  <si>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</si>
  <si>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</si>
  <si>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</si>
  <si>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</si>
  <si>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</si>
  <si>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</si>
  <si>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</si>
  <si>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</si>
  <si>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</si>
  <si>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</si>
  <si>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</si>
  <si>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</si>
  <si>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</si>
  <si>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</si>
  <si>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</si>
  <si>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</si>
  <si>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</si>
  <si>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</si>
  <si>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</si>
  <si>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</si>
  <si>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</si>
  <si>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</si>
  <si>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</si>
  <si>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</si>
  <si>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</si>
  <si>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</si>
  <si>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</si>
  <si>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</si>
  <si>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</si>
  <si>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</si>
  <si>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</si>
  <si>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</si>
  <si>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</si>
  <si>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</si>
  <si>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</si>
  <si>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</si>
  <si>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</si>
  <si>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</si>
  <si>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</si>
  <si>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</si>
  <si>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</si>
  <si>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</si>
  <si>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</si>
  <si>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</si>
  <si>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</si>
  <si>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</si>
  <si>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</si>
  <si>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</si>
  <si>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</si>
  <si>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</si>
  <si>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</si>
  <si>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</si>
  <si>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</si>
  <si>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</si>
  <si>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</si>
  <si>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</si>
  <si>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 xml:space="preserve"> </t>
  </si>
  <si>
    <t>John A Burns Hall, 4th Floor,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</si>
  <si>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</si>
  <si>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</si>
  <si>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Principal Investigator Signature  (Print/Signature)</t>
  </si>
  <si>
    <t>RESEARCH CORPORATION OF THE UNIVERSITY OF HAWAI‘I (RCUH) - Human Resources Dept. - Payroll Section</t>
  </si>
  <si>
    <t xml:space="preserve">Parent-Teacher Conference Request Form see RCUH Policy 3.678 </t>
  </si>
  <si>
    <t>Form B-1</t>
  </si>
  <si>
    <t>06/01/2021 - 06/15/2021</t>
  </si>
  <si>
    <t>HOLIDAY: King Kamehameha Day (6/11/21)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</si>
</sst>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14" fontId="20" fillId="0" borderId="16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centerContinuous"/>
      <protection/>
    </xf>
    <xf numFmtId="0" fontId="1" fillId="0" borderId="28" xfId="0" applyFont="1" applyFill="1" applyBorder="1" applyAlignment="1" applyProtection="1">
      <alignment horizontal="centerContinuous"/>
      <protection/>
    </xf>
    <xf numFmtId="0" fontId="22" fillId="0" borderId="28" xfId="53" applyFont="1" applyFill="1" applyBorder="1" applyAlignment="1" applyProtection="1">
      <alignment horizontal="centerContinuous"/>
      <protection/>
    </xf>
    <xf numFmtId="0" fontId="1" fillId="0" borderId="22" xfId="0" applyFont="1" applyFill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30" xfId="0" applyFont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 horizontal="centerContinuous"/>
      <protection/>
    </xf>
    <xf numFmtId="0" fontId="1" fillId="0" borderId="24" xfId="0" applyFont="1" applyBorder="1" applyAlignment="1" applyProtection="1">
      <alignment horizontal="centerContinuous"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37" borderId="21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18" fillId="35" borderId="0" xfId="53" applyFill="1" applyBorder="1" applyAlignment="1" applyProtection="1">
      <alignment horizontal="left"/>
      <protection/>
    </xf>
    <xf numFmtId="0" fontId="60" fillId="0" borderId="21" xfId="0" applyFon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14" fontId="0" fillId="34" borderId="24" xfId="0" applyNumberForma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/>
      <protection locked="0"/>
    </xf>
    <xf numFmtId="0" fontId="4" fillId="35" borderId="37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23" fillId="35" borderId="19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4" fillId="0" borderId="40" xfId="0" applyFont="1" applyBorder="1" applyAlignment="1" applyProtection="1">
      <alignment horizontal="center" wrapText="1"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6" xfId="0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9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71500" y="8277225"/>
          <a:ext cx="64865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52"/>
  <sheetViews>
    <sheetView showGridLines="0" tabSelected="1" defaultGridColor="0" zoomScalePageLayoutView="0" colorId="18" workbookViewId="0" topLeftCell="A7">
      <selection activeCell="B13" sqref="B13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7"/>
      <c r="D1" s="144" t="s">
        <v>64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81"/>
    </row>
    <row r="2" spans="3:16" ht="9" customHeight="1">
      <c r="C2" s="47"/>
      <c r="D2" s="144" t="s">
        <v>60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81"/>
    </row>
    <row r="3" spans="2:16" ht="5.2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</row>
    <row r="4" spans="3:16" ht="20.25" customHeight="1" thickBot="1">
      <c r="C4" s="85"/>
      <c r="D4" s="145" t="s">
        <v>40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84"/>
    </row>
    <row r="5" spans="2:16" ht="24.75" customHeight="1" thickBot="1" thickTop="1">
      <c r="B5" s="146" t="s">
        <v>62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21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31</v>
      </c>
      <c r="C7" s="3"/>
      <c r="D7" s="3"/>
      <c r="F7" s="123"/>
      <c r="G7" s="123"/>
      <c r="H7" s="123"/>
      <c r="I7" s="123"/>
      <c r="J7" s="123"/>
      <c r="K7" s="123"/>
      <c r="L7" s="124"/>
      <c r="M7" s="121" t="s">
        <v>35</v>
      </c>
      <c r="N7" s="122"/>
      <c r="O7" s="43"/>
      <c r="P7" s="20"/>
    </row>
    <row r="8" spans="2:15" ht="16.5" customHeight="1" thickBot="1">
      <c r="B8" s="34" t="s">
        <v>34</v>
      </c>
      <c r="C8" s="33"/>
      <c r="D8" s="32"/>
      <c r="E8" s="147" t="s">
        <v>67</v>
      </c>
      <c r="F8" s="148"/>
      <c r="G8" s="149"/>
      <c r="I8" s="150" t="s">
        <v>36</v>
      </c>
      <c r="J8" s="151"/>
      <c r="K8" s="151"/>
      <c r="L8" s="151"/>
      <c r="M8" s="151"/>
      <c r="N8" s="152"/>
      <c r="O8" s="35">
        <v>44363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79" t="s">
        <v>68</v>
      </c>
      <c r="C10" s="4"/>
      <c r="D10" s="5"/>
      <c r="E10" s="6"/>
      <c r="F10" s="6"/>
      <c r="G10" s="6"/>
      <c r="H10" s="7"/>
      <c r="I10" s="138" t="s">
        <v>27</v>
      </c>
      <c r="J10" s="139"/>
      <c r="K10" s="140" t="s">
        <v>6</v>
      </c>
      <c r="L10" s="141"/>
      <c r="M10" s="132" t="s">
        <v>48</v>
      </c>
      <c r="N10" s="133"/>
    </row>
    <row r="11" spans="2:15" s="8" customFormat="1" ht="25.5" customHeight="1">
      <c r="B11" s="136" t="s">
        <v>0</v>
      </c>
      <c r="C11" s="137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8" t="s">
        <v>4</v>
      </c>
      <c r="N11" s="38" t="s">
        <v>5</v>
      </c>
      <c r="O11" s="23" t="s">
        <v>7</v>
      </c>
    </row>
    <row r="12" spans="2:17" ht="12.75">
      <c r="B12" s="54">
        <v>1</v>
      </c>
      <c r="C12" s="78"/>
      <c r="D12" s="22"/>
      <c r="E12" s="22"/>
      <c r="F12" s="22"/>
      <c r="G12" s="22"/>
      <c r="I12" s="36"/>
      <c r="J12" s="22"/>
      <c r="K12" s="36"/>
      <c r="L12" s="22"/>
      <c r="M12" s="36"/>
      <c r="N12" s="22"/>
      <c r="O12" s="9">
        <f aca="true" t="shared" si="0" ref="O12:O17">(D12+E12+F12+G12+J12+L12+N12)</f>
        <v>0</v>
      </c>
      <c r="P12" s="44"/>
      <c r="Q12" s="41"/>
    </row>
    <row r="13" spans="2:17" ht="12.75">
      <c r="B13" s="54">
        <f>B12+1</f>
        <v>2</v>
      </c>
      <c r="C13" s="78"/>
      <c r="D13" s="22"/>
      <c r="E13" s="22"/>
      <c r="F13" s="22"/>
      <c r="G13" s="22"/>
      <c r="I13" s="36"/>
      <c r="J13" s="22"/>
      <c r="K13" s="36"/>
      <c r="L13" s="22"/>
      <c r="M13" s="36"/>
      <c r="N13" s="22"/>
      <c r="O13" s="9">
        <f t="shared" si="0"/>
        <v>0</v>
      </c>
      <c r="P13" s="44"/>
      <c r="Q13" s="41"/>
    </row>
    <row r="14" spans="2:17" ht="12.75">
      <c r="B14" s="54">
        <f>B13+1</f>
        <v>3</v>
      </c>
      <c r="C14" s="78"/>
      <c r="D14" s="22"/>
      <c r="E14" s="22"/>
      <c r="F14" s="22"/>
      <c r="G14" s="22"/>
      <c r="I14" s="36"/>
      <c r="J14" s="22"/>
      <c r="K14" s="36"/>
      <c r="L14" s="22"/>
      <c r="M14" s="36"/>
      <c r="N14" s="22"/>
      <c r="O14" s="9">
        <f t="shared" si="0"/>
        <v>0</v>
      </c>
      <c r="P14" s="44"/>
      <c r="Q14" s="41"/>
    </row>
    <row r="15" spans="2:17" ht="12.75">
      <c r="B15" s="54">
        <f>B14+1</f>
        <v>4</v>
      </c>
      <c r="C15" s="78"/>
      <c r="D15" s="22"/>
      <c r="E15" s="22"/>
      <c r="F15" s="22"/>
      <c r="G15" s="22"/>
      <c r="I15" s="36"/>
      <c r="J15" s="22"/>
      <c r="K15" s="36"/>
      <c r="L15" s="22"/>
      <c r="M15" s="36"/>
      <c r="N15" s="22"/>
      <c r="O15" s="9">
        <f t="shared" si="0"/>
        <v>0</v>
      </c>
      <c r="P15" s="44"/>
      <c r="Q15" s="41"/>
    </row>
    <row r="16" spans="2:17" ht="12.75">
      <c r="B16" s="78">
        <f>B15+1</f>
        <v>5</v>
      </c>
      <c r="C16" s="78"/>
      <c r="D16" s="22"/>
      <c r="E16" s="22"/>
      <c r="F16" s="22"/>
      <c r="G16" s="22"/>
      <c r="I16" s="36"/>
      <c r="J16" s="22"/>
      <c r="K16" s="36"/>
      <c r="L16" s="22"/>
      <c r="M16" s="36"/>
      <c r="N16" s="22"/>
      <c r="O16" s="9">
        <f t="shared" si="0"/>
        <v>0</v>
      </c>
      <c r="P16" s="44"/>
      <c r="Q16" s="41"/>
    </row>
    <row r="17" spans="2:17" ht="12.75">
      <c r="B17" s="78">
        <f>B16+1</f>
        <v>6</v>
      </c>
      <c r="C17" s="78"/>
      <c r="D17" s="22"/>
      <c r="E17" s="22"/>
      <c r="F17" s="22"/>
      <c r="G17" s="22"/>
      <c r="I17" s="36"/>
      <c r="J17" s="22"/>
      <c r="K17" s="36"/>
      <c r="L17" s="22"/>
      <c r="M17" s="36"/>
      <c r="N17" s="22"/>
      <c r="O17" s="9">
        <f t="shared" si="0"/>
        <v>0</v>
      </c>
      <c r="P17" s="44"/>
      <c r="Q17" s="42"/>
    </row>
    <row r="18" spans="2:17" ht="12.75">
      <c r="B18" s="130" t="s">
        <v>26</v>
      </c>
      <c r="C18" s="131"/>
      <c r="D18" s="25">
        <f>SUM(D12:D17)</f>
        <v>0</v>
      </c>
      <c r="E18" s="25">
        <f>SUM(E12:E17)</f>
        <v>0</v>
      </c>
      <c r="F18" s="25">
        <f>SUM(F12:F17)</f>
        <v>0</v>
      </c>
      <c r="G18" s="25">
        <f>SUM(G12:G17)</f>
        <v>0</v>
      </c>
      <c r="I18" s="39"/>
      <c r="J18" s="25"/>
      <c r="K18" s="39"/>
      <c r="L18" s="25"/>
      <c r="M18" s="39"/>
      <c r="N18" s="39"/>
      <c r="O18" s="26">
        <f>SUM(O12:O17)</f>
        <v>0</v>
      </c>
      <c r="Q18" s="42"/>
    </row>
    <row r="19" spans="2:17" ht="12.75">
      <c r="B19" s="54">
        <f>B17+1</f>
        <v>7</v>
      </c>
      <c r="C19" s="78"/>
      <c r="D19" s="22"/>
      <c r="E19" s="22"/>
      <c r="F19" s="22"/>
      <c r="G19" s="22"/>
      <c r="I19" s="36"/>
      <c r="J19" s="22"/>
      <c r="K19" s="36"/>
      <c r="L19" s="22"/>
      <c r="M19" s="36"/>
      <c r="N19" s="22"/>
      <c r="O19" s="9">
        <f aca="true" t="shared" si="1" ref="O19:O25">(D19+E19+F19+G19+J19+L19+N19)</f>
        <v>0</v>
      </c>
      <c r="Q19" s="42"/>
    </row>
    <row r="20" spans="2:17" ht="12.75">
      <c r="B20" s="54">
        <f aca="true" t="shared" si="2" ref="B20:B25">B19+1</f>
        <v>8</v>
      </c>
      <c r="C20" s="78"/>
      <c r="D20" s="22"/>
      <c r="E20" s="22"/>
      <c r="F20" s="22"/>
      <c r="G20" s="22"/>
      <c r="I20" s="36"/>
      <c r="J20" s="22"/>
      <c r="K20" s="36"/>
      <c r="L20" s="22"/>
      <c r="M20" s="36"/>
      <c r="N20" s="22"/>
      <c r="O20" s="9">
        <f t="shared" si="1"/>
        <v>0</v>
      </c>
      <c r="Q20" s="42"/>
    </row>
    <row r="21" spans="2:17" ht="12.75">
      <c r="B21" s="54">
        <f t="shared" si="2"/>
        <v>9</v>
      </c>
      <c r="C21" s="78"/>
      <c r="D21" s="22"/>
      <c r="E21" s="22"/>
      <c r="F21" s="22"/>
      <c r="G21" s="22"/>
      <c r="I21" s="36"/>
      <c r="J21" s="22"/>
      <c r="K21" s="36"/>
      <c r="L21" s="22"/>
      <c r="M21" s="36"/>
      <c r="N21" s="22"/>
      <c r="O21" s="9">
        <f t="shared" si="1"/>
        <v>0</v>
      </c>
      <c r="Q21" s="42"/>
    </row>
    <row r="22" spans="2:17" ht="12.75">
      <c r="B22" s="54">
        <f t="shared" si="2"/>
        <v>10</v>
      </c>
      <c r="C22" s="78"/>
      <c r="D22" s="22"/>
      <c r="E22" s="22"/>
      <c r="F22" s="22"/>
      <c r="G22" s="22"/>
      <c r="I22" s="36"/>
      <c r="J22" s="22"/>
      <c r="K22" s="36"/>
      <c r="L22" s="22"/>
      <c r="M22" s="36"/>
      <c r="N22" s="22"/>
      <c r="O22" s="9">
        <f t="shared" si="1"/>
        <v>0</v>
      </c>
      <c r="Q22" s="42"/>
    </row>
    <row r="23" spans="2:17" ht="12.75">
      <c r="B23" s="89">
        <f t="shared" si="2"/>
        <v>11</v>
      </c>
      <c r="C23" s="78"/>
      <c r="D23" s="22"/>
      <c r="E23" s="22"/>
      <c r="F23" s="22"/>
      <c r="G23" s="22"/>
      <c r="I23" s="36"/>
      <c r="J23" s="22"/>
      <c r="K23" s="36"/>
      <c r="L23" s="22"/>
      <c r="M23" s="36"/>
      <c r="N23" s="22"/>
      <c r="O23" s="9">
        <f t="shared" si="1"/>
        <v>0</v>
      </c>
      <c r="Q23" s="42"/>
    </row>
    <row r="24" spans="2:17" ht="12.75">
      <c r="B24" s="51">
        <f t="shared" si="2"/>
        <v>12</v>
      </c>
      <c r="C24" s="51" t="s">
        <v>59</v>
      </c>
      <c r="D24" s="22"/>
      <c r="E24" s="22"/>
      <c r="F24" s="22"/>
      <c r="G24" s="22"/>
      <c r="I24" s="36"/>
      <c r="J24" s="22"/>
      <c r="K24" s="36"/>
      <c r="L24" s="22"/>
      <c r="M24" s="36"/>
      <c r="N24" s="22"/>
      <c r="O24" s="9">
        <f t="shared" si="1"/>
        <v>0</v>
      </c>
      <c r="Q24" s="42"/>
    </row>
    <row r="25" spans="2:17" ht="12.75">
      <c r="B25" s="51">
        <f t="shared" si="2"/>
        <v>13</v>
      </c>
      <c r="C25" s="51" t="s">
        <v>59</v>
      </c>
      <c r="D25" s="22"/>
      <c r="E25" s="22"/>
      <c r="F25" s="22"/>
      <c r="G25" s="22"/>
      <c r="I25" s="36"/>
      <c r="J25" s="22"/>
      <c r="K25" s="36"/>
      <c r="L25" s="22"/>
      <c r="M25" s="36"/>
      <c r="N25" s="22"/>
      <c r="O25" s="9">
        <f t="shared" si="1"/>
        <v>0</v>
      </c>
      <c r="Q25" s="42"/>
    </row>
    <row r="26" spans="2:17" ht="12.75">
      <c r="B26" s="128" t="s">
        <v>26</v>
      </c>
      <c r="C26" s="129"/>
      <c r="D26" s="25">
        <f>SUM(D19:D25)</f>
        <v>0</v>
      </c>
      <c r="E26" s="25">
        <f>SUM(E19:E25)</f>
        <v>0</v>
      </c>
      <c r="F26" s="25">
        <f>SUM(F19:F25)</f>
        <v>0</v>
      </c>
      <c r="G26" s="25">
        <f>SUM(G19:G25)</f>
        <v>0</v>
      </c>
      <c r="I26" s="39"/>
      <c r="J26" s="25"/>
      <c r="K26" s="39"/>
      <c r="L26" s="25"/>
      <c r="M26" s="39"/>
      <c r="N26" s="39"/>
      <c r="O26" s="26">
        <f>SUM(O19:O25)</f>
        <v>0</v>
      </c>
      <c r="Q26" s="42"/>
    </row>
    <row r="27" spans="2:17" ht="12.75">
      <c r="B27" s="80">
        <f>B25+1</f>
        <v>14</v>
      </c>
      <c r="C27" s="51"/>
      <c r="D27" s="22"/>
      <c r="E27" s="22"/>
      <c r="F27" s="22"/>
      <c r="G27" s="22"/>
      <c r="I27" s="36"/>
      <c r="J27" s="22"/>
      <c r="K27" s="36"/>
      <c r="L27" s="22"/>
      <c r="M27" s="36"/>
      <c r="N27" s="22"/>
      <c r="O27" s="9">
        <f>(D27+E27+F27+G27+J27+L27+N27)</f>
        <v>0</v>
      </c>
      <c r="Q27" s="42"/>
    </row>
    <row r="28" spans="2:17" ht="12.75">
      <c r="B28" s="80">
        <f>B27+1</f>
        <v>15</v>
      </c>
      <c r="C28" s="51"/>
      <c r="D28" s="22"/>
      <c r="E28" s="22"/>
      <c r="F28" s="22"/>
      <c r="G28" s="22"/>
      <c r="I28" s="36"/>
      <c r="J28" s="22"/>
      <c r="K28" s="36"/>
      <c r="L28" s="22"/>
      <c r="M28" s="36"/>
      <c r="N28" s="22"/>
      <c r="O28" s="9">
        <f>(D28+E28+F28+G28+J28+L28+N28)</f>
        <v>0</v>
      </c>
      <c r="Q28" s="42"/>
    </row>
    <row r="29" spans="2:17" ht="12.75">
      <c r="B29" s="128" t="s">
        <v>26</v>
      </c>
      <c r="C29" s="129"/>
      <c r="D29" s="25">
        <f>SUM(D27:D28)</f>
        <v>0</v>
      </c>
      <c r="E29" s="25">
        <f>SUM(E27:E28)</f>
        <v>0</v>
      </c>
      <c r="F29" s="25">
        <f>SUM(F27:F28)</f>
        <v>0</v>
      </c>
      <c r="G29" s="25">
        <f>SUM(G27:G28)</f>
        <v>0</v>
      </c>
      <c r="H29" s="10"/>
      <c r="I29" s="25"/>
      <c r="J29" s="25"/>
      <c r="K29" s="25"/>
      <c r="L29" s="25"/>
      <c r="M29" s="39"/>
      <c r="N29" s="39"/>
      <c r="O29" s="26">
        <f>SUM(O27:O28)</f>
        <v>0</v>
      </c>
      <c r="Q29" s="42"/>
    </row>
    <row r="30" spans="2:17" ht="13.5" thickBot="1">
      <c r="B30" s="40" t="s">
        <v>8</v>
      </c>
      <c r="C30" s="16"/>
      <c r="D30" s="37">
        <f>D18+D26+D29</f>
        <v>0</v>
      </c>
      <c r="E30" s="37">
        <f>E18+E26+E29</f>
        <v>0</v>
      </c>
      <c r="F30" s="37">
        <f>F18+F26+F29</f>
        <v>0</v>
      </c>
      <c r="G30" s="37">
        <f>G18+G26+G29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50">
        <f>O18+O26+O29</f>
        <v>0</v>
      </c>
      <c r="Q30" s="42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2"/>
    </row>
    <row r="32" spans="2:17" ht="13.5" thickBot="1">
      <c r="B32" s="68" t="s">
        <v>28</v>
      </c>
      <c r="C32" s="69"/>
      <c r="D32" s="69"/>
      <c r="E32" s="70"/>
      <c r="F32" s="13"/>
      <c r="G32" s="13"/>
      <c r="H32" s="13"/>
      <c r="I32" s="68" t="s">
        <v>29</v>
      </c>
      <c r="J32" s="71"/>
      <c r="K32" s="71"/>
      <c r="L32" s="13"/>
      <c r="M32" s="13"/>
      <c r="N32" s="68" t="s">
        <v>55</v>
      </c>
      <c r="O32" s="74"/>
      <c r="P32" s="27"/>
      <c r="Q32" s="42"/>
    </row>
    <row r="33" spans="2:17" ht="12.75">
      <c r="B33" s="134" t="s">
        <v>9</v>
      </c>
      <c r="C33" s="135"/>
      <c r="D33" s="142" t="s">
        <v>15</v>
      </c>
      <c r="E33" s="143"/>
      <c r="F33" s="111"/>
      <c r="G33" s="111"/>
      <c r="H33" s="112"/>
      <c r="I33" s="56" t="s">
        <v>9</v>
      </c>
      <c r="J33" s="113" t="s">
        <v>18</v>
      </c>
      <c r="K33" s="113"/>
      <c r="L33" s="107"/>
      <c r="M33" s="107"/>
      <c r="N33" s="72" t="s">
        <v>56</v>
      </c>
      <c r="O33" s="73"/>
      <c r="P33" s="47"/>
      <c r="Q33" s="42"/>
    </row>
    <row r="34" spans="2:17" ht="12.75">
      <c r="B34" s="108" t="s">
        <v>33</v>
      </c>
      <c r="C34" s="109"/>
      <c r="D34" s="110" t="s">
        <v>47</v>
      </c>
      <c r="E34" s="111"/>
      <c r="F34" s="111"/>
      <c r="G34" s="111"/>
      <c r="H34" s="112"/>
      <c r="I34" s="55" t="s">
        <v>12</v>
      </c>
      <c r="J34" s="107" t="s">
        <v>19</v>
      </c>
      <c r="K34" s="107"/>
      <c r="L34" s="107"/>
      <c r="M34" s="107"/>
      <c r="N34" s="63"/>
      <c r="O34" s="59"/>
      <c r="P34" s="47"/>
      <c r="Q34" s="42"/>
    </row>
    <row r="35" spans="2:17" ht="12.75">
      <c r="B35" s="108" t="s">
        <v>57</v>
      </c>
      <c r="C35" s="109"/>
      <c r="D35" s="110" t="s">
        <v>16</v>
      </c>
      <c r="E35" s="111"/>
      <c r="F35" s="111"/>
      <c r="G35" s="111"/>
      <c r="H35" s="112"/>
      <c r="I35" s="55" t="s">
        <v>14</v>
      </c>
      <c r="J35" s="107" t="s">
        <v>49</v>
      </c>
      <c r="K35" s="107"/>
      <c r="L35" s="107"/>
      <c r="M35" s="107"/>
      <c r="N35" s="57"/>
      <c r="O35" s="61"/>
      <c r="P35" s="47"/>
      <c r="Q35" s="42"/>
    </row>
    <row r="36" spans="2:17" ht="12.75">
      <c r="B36" s="108" t="s">
        <v>10</v>
      </c>
      <c r="C36" s="109"/>
      <c r="D36" s="110" t="s">
        <v>61</v>
      </c>
      <c r="E36" s="111"/>
      <c r="F36" s="111"/>
      <c r="G36" s="111"/>
      <c r="H36" s="112"/>
      <c r="I36" s="55" t="s">
        <v>13</v>
      </c>
      <c r="J36" s="107" t="s">
        <v>20</v>
      </c>
      <c r="K36" s="107"/>
      <c r="L36" s="107"/>
      <c r="M36" s="107"/>
      <c r="N36" s="75"/>
      <c r="O36" s="59"/>
      <c r="P36" s="47"/>
      <c r="Q36" s="42"/>
    </row>
    <row r="37" spans="2:17" ht="12.75">
      <c r="B37" s="108" t="s">
        <v>11</v>
      </c>
      <c r="C37" s="109"/>
      <c r="D37" s="110" t="s">
        <v>17</v>
      </c>
      <c r="E37" s="111"/>
      <c r="F37" s="111"/>
      <c r="G37" s="111"/>
      <c r="H37" s="112"/>
      <c r="I37" s="58"/>
      <c r="J37" s="107"/>
      <c r="K37" s="107"/>
      <c r="L37" s="107"/>
      <c r="M37" s="107"/>
      <c r="N37" s="76"/>
      <c r="O37" s="62"/>
      <c r="P37" s="47"/>
      <c r="Q37" s="42"/>
    </row>
    <row r="38" spans="2:17" ht="12.75">
      <c r="B38" s="108" t="s">
        <v>22</v>
      </c>
      <c r="C38" s="109"/>
      <c r="D38" s="107" t="s">
        <v>23</v>
      </c>
      <c r="E38" s="107"/>
      <c r="F38" s="107"/>
      <c r="G38" s="107"/>
      <c r="H38" s="107"/>
      <c r="I38" s="58"/>
      <c r="J38" s="107"/>
      <c r="K38" s="107"/>
      <c r="L38" s="107"/>
      <c r="M38" s="107"/>
      <c r="N38" s="46"/>
      <c r="O38" s="77"/>
      <c r="P38" s="47"/>
      <c r="Q38" s="41"/>
    </row>
    <row r="39" spans="2:17" ht="12.75">
      <c r="B39" s="108" t="s">
        <v>41</v>
      </c>
      <c r="C39" s="109"/>
      <c r="D39" s="107" t="s">
        <v>42</v>
      </c>
      <c r="E39" s="107"/>
      <c r="F39" s="107"/>
      <c r="G39" s="107"/>
      <c r="H39" s="107"/>
      <c r="I39" s="58"/>
      <c r="J39" s="107"/>
      <c r="K39" s="107"/>
      <c r="L39" s="107"/>
      <c r="M39" s="107"/>
      <c r="N39" s="46"/>
      <c r="O39" s="77"/>
      <c r="P39" s="47"/>
      <c r="Q39" s="41"/>
    </row>
    <row r="40" spans="2:17" ht="12.75">
      <c r="B40" s="108" t="s">
        <v>43</v>
      </c>
      <c r="C40" s="109"/>
      <c r="D40" s="107" t="s">
        <v>44</v>
      </c>
      <c r="E40" s="107"/>
      <c r="F40" s="107"/>
      <c r="G40" s="107"/>
      <c r="H40" s="107"/>
      <c r="I40" s="48"/>
      <c r="J40" s="120"/>
      <c r="K40" s="120"/>
      <c r="L40" s="120"/>
      <c r="M40" s="120"/>
      <c r="N40" s="45"/>
      <c r="O40" s="60"/>
      <c r="P40" s="47"/>
      <c r="Q40" s="41"/>
    </row>
    <row r="41" spans="2:17" ht="13.5" customHeight="1">
      <c r="B41" s="108" t="s">
        <v>45</v>
      </c>
      <c r="C41" s="109"/>
      <c r="D41" s="125" t="s">
        <v>46</v>
      </c>
      <c r="E41" s="126"/>
      <c r="F41" s="126"/>
      <c r="G41" s="126"/>
      <c r="H41" s="127"/>
      <c r="I41" s="64" t="s">
        <v>38</v>
      </c>
      <c r="J41" s="65"/>
      <c r="K41" s="65"/>
      <c r="L41" s="65"/>
      <c r="M41" s="66" t="s">
        <v>37</v>
      </c>
      <c r="N41" s="65"/>
      <c r="O41" s="67"/>
      <c r="P41" s="53"/>
      <c r="Q41" s="41"/>
    </row>
    <row r="42" spans="2:17" ht="13.5" customHeight="1">
      <c r="B42" s="117" t="s">
        <v>53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9"/>
      <c r="P42" s="53"/>
      <c r="Q42" s="41"/>
    </row>
    <row r="43" spans="2:17" ht="12.75">
      <c r="B43" s="114" t="s">
        <v>52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6"/>
      <c r="Q43" s="41"/>
    </row>
    <row r="44" spans="2:17" ht="12.75">
      <c r="B44" s="95" t="s">
        <v>9</v>
      </c>
      <c r="C44" s="96"/>
      <c r="D44" s="104" t="s">
        <v>30</v>
      </c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6"/>
      <c r="Q44" s="41"/>
    </row>
    <row r="45" spans="2:17" ht="12.75">
      <c r="B45" s="95" t="s">
        <v>57</v>
      </c>
      <c r="C45" s="96"/>
      <c r="D45" s="99" t="s">
        <v>58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1"/>
      <c r="Q45" s="41"/>
    </row>
    <row r="46" spans="2:17" ht="12.75">
      <c r="B46" s="95" t="s">
        <v>10</v>
      </c>
      <c r="C46" s="96"/>
      <c r="D46" s="99" t="s">
        <v>21</v>
      </c>
      <c r="E46" s="100"/>
      <c r="F46" s="100"/>
      <c r="G46" s="100"/>
      <c r="H46" s="100"/>
      <c r="I46" s="97"/>
      <c r="J46" s="97"/>
      <c r="K46" s="97"/>
      <c r="L46" s="97"/>
      <c r="M46" s="97"/>
      <c r="N46" s="97"/>
      <c r="O46" s="98"/>
      <c r="Q46" s="41"/>
    </row>
    <row r="47" spans="2:17" ht="12.75">
      <c r="B47" s="95" t="s">
        <v>11</v>
      </c>
      <c r="C47" s="96"/>
      <c r="D47" s="99" t="s">
        <v>54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1"/>
      <c r="Q47" s="41"/>
    </row>
    <row r="48" spans="2:17" ht="12.75">
      <c r="B48" s="95" t="s">
        <v>22</v>
      </c>
      <c r="C48" s="96"/>
      <c r="D48" s="102" t="s">
        <v>65</v>
      </c>
      <c r="E48" s="103"/>
      <c r="F48" s="103"/>
      <c r="G48" s="103"/>
      <c r="H48" s="103"/>
      <c r="I48" s="103"/>
      <c r="J48" s="103"/>
      <c r="K48" s="103"/>
      <c r="L48" s="88" t="s">
        <v>66</v>
      </c>
      <c r="M48" s="86"/>
      <c r="N48" s="86"/>
      <c r="O48" s="87"/>
      <c r="Q48" s="41"/>
    </row>
    <row r="49" spans="2:17" ht="12.75">
      <c r="B49" s="95" t="s">
        <v>12</v>
      </c>
      <c r="C49" s="96"/>
      <c r="D49" s="99" t="s">
        <v>32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1"/>
      <c r="Q49" s="41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1"/>
    </row>
    <row r="51" ht="12.75">
      <c r="Q51" s="41"/>
    </row>
    <row r="52" ht="12.75">
      <c r="Q52" s="41"/>
    </row>
    <row r="53" ht="12.75">
      <c r="Q53" s="41"/>
    </row>
    <row r="54" ht="12.75" customHeight="1">
      <c r="Q54" s="41"/>
    </row>
    <row r="55" spans="2:17" ht="12.75">
      <c r="B55" s="90"/>
      <c r="C55" s="90"/>
      <c r="D55" s="90"/>
      <c r="E55" s="90"/>
      <c r="F55" s="90"/>
      <c r="G55" s="90"/>
      <c r="H55" s="90"/>
      <c r="I55" s="90"/>
      <c r="J55" s="90"/>
      <c r="L55" s="93">
        <f ca="1">+TODAY()</f>
        <v>44341</v>
      </c>
      <c r="M55" s="94"/>
      <c r="N55" s="94"/>
      <c r="O55" s="94"/>
      <c r="Q55" s="41"/>
    </row>
    <row r="56" spans="2:17" ht="12.75">
      <c r="B56" s="92" t="s">
        <v>24</v>
      </c>
      <c r="C56" s="92"/>
      <c r="D56" s="92"/>
      <c r="E56" s="92"/>
      <c r="F56" s="92"/>
      <c r="G56" s="92"/>
      <c r="H56" s="92"/>
      <c r="I56" s="92"/>
      <c r="J56" s="92"/>
      <c r="L56" s="91" t="s">
        <v>25</v>
      </c>
      <c r="M56" s="91"/>
      <c r="N56" s="91"/>
      <c r="O56" s="91"/>
      <c r="Q56" s="41"/>
    </row>
    <row r="57" spans="2:17" ht="12.75">
      <c r="B57" s="90"/>
      <c r="C57" s="90"/>
      <c r="D57" s="90"/>
      <c r="E57" s="90"/>
      <c r="F57" s="90"/>
      <c r="G57" s="90"/>
      <c r="H57" s="90"/>
      <c r="I57" s="90"/>
      <c r="J57" s="90"/>
      <c r="L57" s="90"/>
      <c r="M57" s="90"/>
      <c r="N57" s="90"/>
      <c r="O57" s="90"/>
      <c r="Q57" s="41"/>
    </row>
    <row r="58" spans="2:17" ht="12.75">
      <c r="B58" s="92" t="s">
        <v>63</v>
      </c>
      <c r="C58" s="92"/>
      <c r="D58" s="92"/>
      <c r="E58" s="92"/>
      <c r="F58" s="92"/>
      <c r="G58" s="92"/>
      <c r="H58" s="92"/>
      <c r="I58" s="92"/>
      <c r="J58" s="92"/>
      <c r="L58" s="91" t="s">
        <v>25</v>
      </c>
      <c r="M58" s="91"/>
      <c r="N58" s="91"/>
      <c r="O58" s="91"/>
      <c r="Q58" s="41"/>
    </row>
    <row r="59" ht="13.5" customHeight="1">
      <c r="Q59" s="41"/>
    </row>
    <row r="60" ht="12.75">
      <c r="P60" s="12"/>
    </row>
    <row r="63" ht="11.25" customHeight="1"/>
    <row r="65" spans="5:8" ht="12.75" hidden="1">
      <c r="E65" s="49">
        <v>0.1</v>
      </c>
      <c r="F65" s="49">
        <v>1</v>
      </c>
      <c r="H65" s="12" t="s">
        <v>9</v>
      </c>
    </row>
    <row r="66" spans="5:17" ht="12.75" hidden="1">
      <c r="E66" s="49">
        <v>0.2</v>
      </c>
      <c r="F66" s="49">
        <v>1.5</v>
      </c>
      <c r="H66" s="12" t="s">
        <v>39</v>
      </c>
      <c r="Q66" s="17"/>
    </row>
    <row r="67" spans="5:8" ht="12.75" hidden="1">
      <c r="E67" s="49">
        <v>0.25</v>
      </c>
      <c r="F67" s="49">
        <v>2</v>
      </c>
      <c r="H67" s="12" t="s">
        <v>57</v>
      </c>
    </row>
    <row r="68" spans="5:17" s="17" customFormat="1" ht="13.5" customHeight="1" hidden="1">
      <c r="E68" s="49">
        <v>0.3</v>
      </c>
      <c r="F68" s="49">
        <v>2.5</v>
      </c>
      <c r="H68" s="12" t="s">
        <v>10</v>
      </c>
      <c r="I68" s="1"/>
      <c r="J68" s="1"/>
      <c r="K68" s="1"/>
      <c r="L68" s="1"/>
      <c r="M68" s="1"/>
      <c r="N68" s="1"/>
      <c r="O68" s="1"/>
      <c r="Q68" s="1"/>
    </row>
    <row r="69" spans="5:8" ht="12.75" hidden="1">
      <c r="E69" s="49">
        <v>0.4</v>
      </c>
      <c r="F69" s="49">
        <v>3</v>
      </c>
      <c r="H69" s="12" t="s">
        <v>11</v>
      </c>
    </row>
    <row r="70" spans="5:8" ht="12.75" hidden="1">
      <c r="E70" s="49">
        <v>0.5</v>
      </c>
      <c r="F70" s="49">
        <v>3.5</v>
      </c>
      <c r="H70" s="12" t="s">
        <v>22</v>
      </c>
    </row>
    <row r="71" spans="5:8" ht="12.75" hidden="1">
      <c r="E71" s="49">
        <v>0.6</v>
      </c>
      <c r="F71" s="49">
        <v>4</v>
      </c>
      <c r="H71" s="12" t="s">
        <v>41</v>
      </c>
    </row>
    <row r="72" spans="5:8" ht="12.75" hidden="1">
      <c r="E72" s="49">
        <v>0.7</v>
      </c>
      <c r="F72" s="49">
        <v>4.5</v>
      </c>
      <c r="H72" s="12" t="s">
        <v>43</v>
      </c>
    </row>
    <row r="73" spans="5:8" ht="12.75" hidden="1">
      <c r="E73" s="49">
        <v>0.75</v>
      </c>
      <c r="F73" s="49">
        <v>5</v>
      </c>
      <c r="H73" s="12" t="s">
        <v>45</v>
      </c>
    </row>
    <row r="74" spans="5:6" ht="12.75" hidden="1">
      <c r="E74" s="49">
        <v>0.8</v>
      </c>
      <c r="F74" s="52">
        <v>5.5</v>
      </c>
    </row>
    <row r="75" spans="5:8" ht="12.75" hidden="1">
      <c r="E75" s="49">
        <v>0.9</v>
      </c>
      <c r="F75" s="49">
        <v>6</v>
      </c>
      <c r="H75" s="12" t="s">
        <v>9</v>
      </c>
    </row>
    <row r="76" spans="5:8" ht="12.75" hidden="1">
      <c r="E76" s="49">
        <v>1</v>
      </c>
      <c r="F76" s="49">
        <v>6.5</v>
      </c>
      <c r="H76" s="12" t="s">
        <v>12</v>
      </c>
    </row>
    <row r="77" spans="5:8" ht="12.75" hidden="1">
      <c r="E77" s="49">
        <v>1.1</v>
      </c>
      <c r="F77" s="49">
        <v>7</v>
      </c>
      <c r="H77" s="12" t="s">
        <v>14</v>
      </c>
    </row>
    <row r="78" spans="5:8" ht="12.75" hidden="1">
      <c r="E78" s="49">
        <v>1.2</v>
      </c>
      <c r="F78" s="49">
        <v>7.5</v>
      </c>
      <c r="H78" s="12" t="s">
        <v>13</v>
      </c>
    </row>
    <row r="79" spans="5:8" ht="12.75" hidden="1">
      <c r="E79" s="49">
        <v>1.25</v>
      </c>
      <c r="F79" s="49">
        <v>8</v>
      </c>
      <c r="H79" s="12"/>
    </row>
    <row r="80" spans="5:6" ht="12.75" hidden="1">
      <c r="E80" s="49">
        <v>1.3</v>
      </c>
      <c r="F80" s="49">
        <v>8.5</v>
      </c>
    </row>
    <row r="81" spans="5:6" ht="12.75" hidden="1">
      <c r="E81" s="49">
        <v>1.4</v>
      </c>
      <c r="F81" s="49">
        <v>9</v>
      </c>
    </row>
    <row r="82" spans="5:6" ht="12.75" hidden="1">
      <c r="E82" s="49">
        <v>1.5</v>
      </c>
      <c r="F82" s="49">
        <v>9.5</v>
      </c>
    </row>
    <row r="83" spans="5:6" ht="12.75" hidden="1">
      <c r="E83" s="49">
        <v>1.6</v>
      </c>
      <c r="F83" s="49">
        <v>10</v>
      </c>
    </row>
    <row r="84" spans="5:6" ht="12.75" hidden="1">
      <c r="E84" s="49">
        <v>1.7</v>
      </c>
      <c r="F84" s="49">
        <v>10.5</v>
      </c>
    </row>
    <row r="85" spans="5:6" ht="12.75" hidden="1">
      <c r="E85" s="49">
        <v>1.75</v>
      </c>
      <c r="F85" s="49">
        <v>11</v>
      </c>
    </row>
    <row r="86" spans="5:6" ht="12.75" hidden="1">
      <c r="E86" s="49">
        <v>1.8</v>
      </c>
      <c r="F86" s="49">
        <v>11.5</v>
      </c>
    </row>
    <row r="87" spans="5:6" ht="12.75" hidden="1">
      <c r="E87" s="49">
        <v>1.9</v>
      </c>
      <c r="F87" s="49">
        <v>12</v>
      </c>
    </row>
    <row r="88" spans="5:6" ht="12.75" hidden="1">
      <c r="E88" s="49">
        <v>2</v>
      </c>
      <c r="F88" s="49">
        <v>12.5</v>
      </c>
    </row>
    <row r="89" spans="5:6" ht="12.75" hidden="1">
      <c r="E89" s="49">
        <v>2.1</v>
      </c>
      <c r="F89" s="49">
        <v>13</v>
      </c>
    </row>
    <row r="90" spans="5:6" ht="12.75" hidden="1">
      <c r="E90" s="49">
        <v>2.2</v>
      </c>
      <c r="F90" s="49">
        <v>13.5</v>
      </c>
    </row>
    <row r="91" spans="5:6" ht="12.75" hidden="1">
      <c r="E91" s="49">
        <v>2.25</v>
      </c>
      <c r="F91" s="49">
        <v>14</v>
      </c>
    </row>
    <row r="92" spans="5:6" ht="12.75" hidden="1">
      <c r="E92" s="49">
        <v>2.3</v>
      </c>
      <c r="F92" s="49">
        <v>14.5</v>
      </c>
    </row>
    <row r="93" spans="5:6" ht="12.75" hidden="1">
      <c r="E93" s="49">
        <v>2.4</v>
      </c>
      <c r="F93" s="49">
        <v>15</v>
      </c>
    </row>
    <row r="94" spans="5:6" ht="12.75" hidden="1">
      <c r="E94" s="49">
        <v>2.5</v>
      </c>
      <c r="F94" s="49">
        <v>15.5</v>
      </c>
    </row>
    <row r="95" spans="5:6" ht="12.75" hidden="1">
      <c r="E95" s="49">
        <v>2.6</v>
      </c>
      <c r="F95" s="49">
        <v>16</v>
      </c>
    </row>
    <row r="96" spans="5:6" ht="12.75" hidden="1">
      <c r="E96" s="49">
        <v>2.7</v>
      </c>
      <c r="F96" s="49">
        <v>16.5</v>
      </c>
    </row>
    <row r="97" spans="5:6" ht="12.75" hidden="1">
      <c r="E97" s="49">
        <v>2.75</v>
      </c>
      <c r="F97" s="49">
        <v>17</v>
      </c>
    </row>
    <row r="98" spans="5:6" ht="12.75" hidden="1">
      <c r="E98" s="49">
        <v>2.8</v>
      </c>
      <c r="F98" s="49">
        <v>17.5</v>
      </c>
    </row>
    <row r="99" spans="5:6" ht="12.75" hidden="1">
      <c r="E99" s="49">
        <v>2.9</v>
      </c>
      <c r="F99" s="49">
        <v>18</v>
      </c>
    </row>
    <row r="100" spans="5:6" ht="12.75" hidden="1">
      <c r="E100" s="49">
        <v>3</v>
      </c>
      <c r="F100" s="49">
        <v>18.5</v>
      </c>
    </row>
    <row r="101" spans="5:6" ht="12.75" hidden="1">
      <c r="E101" s="49">
        <v>3.1</v>
      </c>
      <c r="F101" s="49">
        <v>19</v>
      </c>
    </row>
    <row r="102" spans="5:6" ht="12.75" hidden="1">
      <c r="E102" s="49">
        <v>3.2</v>
      </c>
      <c r="F102" s="49">
        <v>19.5</v>
      </c>
    </row>
    <row r="103" spans="5:6" ht="12.75" hidden="1">
      <c r="E103" s="49">
        <v>3.25</v>
      </c>
      <c r="F103" s="49">
        <v>20</v>
      </c>
    </row>
    <row r="104" spans="5:6" ht="12.75" hidden="1">
      <c r="E104" s="49">
        <v>3.3</v>
      </c>
      <c r="F104" s="49">
        <v>20.5</v>
      </c>
    </row>
    <row r="105" spans="5:6" ht="12.75" hidden="1">
      <c r="E105" s="49">
        <v>3.4</v>
      </c>
      <c r="F105" s="49">
        <v>21</v>
      </c>
    </row>
    <row r="106" spans="5:6" ht="12.75" hidden="1">
      <c r="E106" s="49">
        <v>3.5</v>
      </c>
      <c r="F106" s="49">
        <v>21.5</v>
      </c>
    </row>
    <row r="107" spans="5:6" ht="12.75" hidden="1">
      <c r="E107" s="49">
        <v>3.6</v>
      </c>
      <c r="F107" s="49">
        <v>22</v>
      </c>
    </row>
    <row r="108" spans="5:6" ht="12.75" hidden="1">
      <c r="E108" s="49">
        <v>3.7</v>
      </c>
      <c r="F108" s="49">
        <v>22.5</v>
      </c>
    </row>
    <row r="109" spans="5:6" ht="12.75" hidden="1">
      <c r="E109" s="49">
        <v>3.75</v>
      </c>
      <c r="F109" s="49">
        <v>23</v>
      </c>
    </row>
    <row r="110" spans="5:6" ht="12.75" hidden="1">
      <c r="E110" s="49">
        <v>3.8</v>
      </c>
      <c r="F110" s="49">
        <v>23.5</v>
      </c>
    </row>
    <row r="111" spans="5:6" ht="12.75" hidden="1">
      <c r="E111" s="49">
        <v>3.9</v>
      </c>
      <c r="F111" s="49">
        <v>24</v>
      </c>
    </row>
    <row r="112" ht="12.75" hidden="1">
      <c r="E112" s="49">
        <v>4</v>
      </c>
    </row>
    <row r="113" spans="3:5" ht="12.75" hidden="1">
      <c r="C113" s="17"/>
      <c r="D113" s="17"/>
      <c r="E113" s="49">
        <v>4.1</v>
      </c>
    </row>
    <row r="114" ht="12.75" hidden="1">
      <c r="E114" s="49">
        <v>4.2</v>
      </c>
    </row>
    <row r="115" ht="12.75" hidden="1">
      <c r="E115" s="49">
        <v>4.25</v>
      </c>
    </row>
    <row r="116" ht="12.75" hidden="1">
      <c r="E116" s="49">
        <v>4.3</v>
      </c>
    </row>
    <row r="117" ht="12.75" hidden="1">
      <c r="E117" s="49">
        <v>4.4</v>
      </c>
    </row>
    <row r="118" ht="12.75" hidden="1">
      <c r="E118" s="49">
        <v>4.5</v>
      </c>
    </row>
    <row r="119" ht="12.75" hidden="1">
      <c r="E119" s="49">
        <v>4.6</v>
      </c>
    </row>
    <row r="120" ht="12.75" hidden="1">
      <c r="E120" s="49">
        <v>4.7</v>
      </c>
    </row>
    <row r="121" ht="12.75" hidden="1">
      <c r="E121" s="49">
        <v>4.75</v>
      </c>
    </row>
    <row r="122" ht="12.75" hidden="1">
      <c r="E122" s="49">
        <v>4.8</v>
      </c>
    </row>
    <row r="123" ht="12.75" hidden="1">
      <c r="E123" s="49">
        <v>4.9</v>
      </c>
    </row>
    <row r="124" ht="12.75" hidden="1">
      <c r="E124" s="49">
        <v>5</v>
      </c>
    </row>
    <row r="125" ht="12.75" hidden="1">
      <c r="E125" s="49">
        <v>5.1</v>
      </c>
    </row>
    <row r="126" ht="12.75" hidden="1">
      <c r="E126" s="49">
        <v>5.2</v>
      </c>
    </row>
    <row r="127" ht="12.75" hidden="1">
      <c r="E127" s="49">
        <v>5.25</v>
      </c>
    </row>
    <row r="128" ht="12.75" hidden="1">
      <c r="E128" s="49">
        <v>5.3</v>
      </c>
    </row>
    <row r="129" ht="12.75" hidden="1">
      <c r="E129" s="49">
        <v>5.4</v>
      </c>
    </row>
    <row r="130" ht="12.75" hidden="1">
      <c r="E130" s="49">
        <v>5.5</v>
      </c>
    </row>
    <row r="131" ht="12.75" hidden="1">
      <c r="E131" s="49">
        <v>5.6</v>
      </c>
    </row>
    <row r="132" ht="12.75" hidden="1">
      <c r="E132" s="49">
        <v>5.7</v>
      </c>
    </row>
    <row r="133" ht="12.75" hidden="1">
      <c r="E133" s="49">
        <v>5.75</v>
      </c>
    </row>
    <row r="134" ht="12.75" hidden="1">
      <c r="E134" s="49">
        <v>5.8</v>
      </c>
    </row>
    <row r="135" ht="12.75" hidden="1">
      <c r="E135" s="49">
        <v>5.9</v>
      </c>
    </row>
    <row r="136" ht="12.75" hidden="1">
      <c r="E136" s="49">
        <v>6</v>
      </c>
    </row>
    <row r="137" ht="12.75" hidden="1">
      <c r="E137" s="49">
        <v>6.1</v>
      </c>
    </row>
    <row r="138" ht="12.75" hidden="1">
      <c r="E138" s="49">
        <v>6.2</v>
      </c>
    </row>
    <row r="139" ht="12.75" hidden="1">
      <c r="E139" s="49">
        <v>6.25</v>
      </c>
    </row>
    <row r="140" ht="12.75" hidden="1">
      <c r="E140" s="49">
        <v>6.3</v>
      </c>
    </row>
    <row r="141" ht="12.75" hidden="1">
      <c r="E141" s="49">
        <v>6.4</v>
      </c>
    </row>
    <row r="142" ht="12.75" hidden="1">
      <c r="E142" s="49">
        <v>6.5</v>
      </c>
    </row>
    <row r="143" ht="12.75" hidden="1">
      <c r="E143" s="49">
        <v>6.6</v>
      </c>
    </row>
    <row r="144" ht="12.75" hidden="1">
      <c r="E144" s="49">
        <v>6.7</v>
      </c>
    </row>
    <row r="145" ht="12.75" hidden="1">
      <c r="E145" s="49">
        <v>6.75</v>
      </c>
    </row>
    <row r="146" ht="12.75" hidden="1">
      <c r="E146" s="49">
        <v>6.8</v>
      </c>
    </row>
    <row r="147" ht="12.75" hidden="1">
      <c r="E147" s="49">
        <v>6.9</v>
      </c>
    </row>
    <row r="148" ht="12.75" hidden="1">
      <c r="E148" s="49">
        <v>7</v>
      </c>
    </row>
    <row r="149" ht="12.75" hidden="1">
      <c r="E149" s="49">
        <v>7.1</v>
      </c>
    </row>
    <row r="150" ht="12.75" hidden="1">
      <c r="E150" s="49">
        <v>7.2</v>
      </c>
    </row>
    <row r="151" ht="12.75" hidden="1">
      <c r="E151" s="49">
        <v>7.25</v>
      </c>
    </row>
    <row r="152" ht="12.75" hidden="1">
      <c r="E152" s="49">
        <v>7.3</v>
      </c>
    </row>
    <row r="153" ht="12.75" hidden="1">
      <c r="E153" s="49">
        <v>7.4</v>
      </c>
    </row>
    <row r="154" ht="12.75" hidden="1">
      <c r="E154" s="49">
        <v>7.5</v>
      </c>
    </row>
    <row r="155" ht="12.75" hidden="1">
      <c r="E155" s="49">
        <v>7.6</v>
      </c>
    </row>
    <row r="156" ht="12.75" hidden="1">
      <c r="E156" s="49">
        <v>7.7</v>
      </c>
    </row>
    <row r="157" ht="12.75" hidden="1">
      <c r="E157" s="49">
        <v>7.75</v>
      </c>
    </row>
    <row r="158" ht="12.75" hidden="1">
      <c r="E158" s="49">
        <v>7.8</v>
      </c>
    </row>
    <row r="159" ht="12.75" hidden="1">
      <c r="E159" s="49">
        <v>7.9</v>
      </c>
    </row>
    <row r="160" ht="12.75" hidden="1">
      <c r="E160" s="49">
        <v>8</v>
      </c>
    </row>
    <row r="161" ht="12.75" hidden="1">
      <c r="E161" s="49">
        <v>8.1</v>
      </c>
    </row>
    <row r="162" ht="12.75" hidden="1">
      <c r="E162" s="49">
        <v>8.2</v>
      </c>
    </row>
    <row r="163" ht="12.75" hidden="1">
      <c r="E163" s="49">
        <v>8.25</v>
      </c>
    </row>
    <row r="164" ht="12.75" hidden="1">
      <c r="E164" s="49">
        <v>8.3</v>
      </c>
    </row>
    <row r="165" ht="12.75" hidden="1">
      <c r="E165" s="49">
        <v>8.4</v>
      </c>
    </row>
    <row r="166" ht="12.75" hidden="1">
      <c r="E166" s="49">
        <v>8.5</v>
      </c>
    </row>
    <row r="167" ht="12.75" hidden="1">
      <c r="E167" s="49">
        <v>8.6</v>
      </c>
    </row>
    <row r="168" ht="12.75" hidden="1">
      <c r="E168" s="49">
        <v>8.7</v>
      </c>
    </row>
    <row r="169" ht="12.75" hidden="1">
      <c r="E169" s="49">
        <v>8.75</v>
      </c>
    </row>
    <row r="170" ht="12.75" hidden="1">
      <c r="E170" s="49">
        <v>8.8</v>
      </c>
    </row>
    <row r="171" ht="12.75" hidden="1">
      <c r="E171" s="49">
        <v>8.9</v>
      </c>
    </row>
    <row r="172" ht="12.75" hidden="1">
      <c r="E172" s="49">
        <v>9</v>
      </c>
    </row>
    <row r="173" ht="12.75" hidden="1">
      <c r="E173" s="49">
        <v>9.1</v>
      </c>
    </row>
    <row r="174" ht="12.75" hidden="1">
      <c r="E174" s="49">
        <v>9.2</v>
      </c>
    </row>
    <row r="175" ht="12.75" hidden="1">
      <c r="E175" s="49">
        <v>9.25</v>
      </c>
    </row>
    <row r="176" ht="12.75" hidden="1">
      <c r="E176" s="49">
        <v>9.3</v>
      </c>
    </row>
    <row r="177" ht="12.75" hidden="1">
      <c r="E177" s="49">
        <v>9.4</v>
      </c>
    </row>
    <row r="178" ht="12.75" hidden="1">
      <c r="E178" s="49">
        <v>9.5</v>
      </c>
    </row>
    <row r="179" ht="12.75" hidden="1">
      <c r="E179" s="49">
        <v>9.6</v>
      </c>
    </row>
    <row r="180" ht="12.75" hidden="1">
      <c r="E180" s="49">
        <v>9.7</v>
      </c>
    </row>
    <row r="181" ht="12.75" hidden="1">
      <c r="E181" s="49">
        <v>9.75</v>
      </c>
    </row>
    <row r="182" ht="12.75" hidden="1">
      <c r="E182" s="49">
        <v>9.8</v>
      </c>
    </row>
    <row r="183" ht="12.75" hidden="1">
      <c r="E183" s="49">
        <v>9.9</v>
      </c>
    </row>
    <row r="184" ht="12.75" hidden="1">
      <c r="E184" s="49">
        <v>10</v>
      </c>
    </row>
    <row r="185" ht="12.75" hidden="1">
      <c r="E185" s="49">
        <v>10.1</v>
      </c>
    </row>
    <row r="186" ht="12.75" hidden="1">
      <c r="E186" s="49">
        <v>10.2</v>
      </c>
    </row>
    <row r="187" ht="12.75" hidden="1">
      <c r="E187" s="49">
        <v>10.25</v>
      </c>
    </row>
    <row r="188" ht="12.75" hidden="1">
      <c r="E188" s="49">
        <v>10.3</v>
      </c>
    </row>
    <row r="189" ht="12.75" hidden="1">
      <c r="E189" s="49">
        <v>10.4</v>
      </c>
    </row>
    <row r="190" ht="12.75" hidden="1">
      <c r="E190" s="49">
        <v>10.5</v>
      </c>
    </row>
    <row r="191" ht="12.75" hidden="1">
      <c r="E191" s="49">
        <v>10.6</v>
      </c>
    </row>
    <row r="192" ht="12.75" hidden="1">
      <c r="E192" s="49">
        <v>10.7</v>
      </c>
    </row>
    <row r="193" ht="12.75" hidden="1">
      <c r="E193" s="49">
        <v>10.75</v>
      </c>
    </row>
    <row r="194" ht="12.75" hidden="1">
      <c r="E194" s="49">
        <v>10.8</v>
      </c>
    </row>
    <row r="195" ht="12.75" hidden="1">
      <c r="E195" s="49">
        <v>10.9</v>
      </c>
    </row>
    <row r="196" ht="12.75" hidden="1">
      <c r="E196" s="49">
        <v>11</v>
      </c>
    </row>
    <row r="197" ht="12.75" hidden="1">
      <c r="E197" s="49">
        <v>11.1</v>
      </c>
    </row>
    <row r="198" ht="12.75" hidden="1">
      <c r="E198" s="49">
        <v>11.2</v>
      </c>
    </row>
    <row r="199" ht="12.75" hidden="1">
      <c r="E199" s="49">
        <v>11.25</v>
      </c>
    </row>
    <row r="200" ht="12.75" hidden="1">
      <c r="E200" s="49">
        <v>11.3</v>
      </c>
    </row>
    <row r="201" ht="12.75" hidden="1">
      <c r="E201" s="49">
        <v>11.4</v>
      </c>
    </row>
    <row r="202" ht="12.75" hidden="1">
      <c r="E202" s="49">
        <v>11.5</v>
      </c>
    </row>
    <row r="203" ht="12.75" hidden="1">
      <c r="E203" s="49">
        <v>11.6</v>
      </c>
    </row>
    <row r="204" ht="12.75" hidden="1">
      <c r="E204" s="49">
        <v>11.7</v>
      </c>
    </row>
    <row r="205" ht="12.75" hidden="1">
      <c r="E205" s="49">
        <v>11.75</v>
      </c>
    </row>
    <row r="206" ht="12.75" hidden="1">
      <c r="E206" s="49">
        <v>11.8</v>
      </c>
    </row>
    <row r="207" ht="12.75" hidden="1">
      <c r="E207" s="49">
        <v>11.9</v>
      </c>
    </row>
    <row r="208" ht="12.75" hidden="1">
      <c r="E208" s="49">
        <v>12</v>
      </c>
    </row>
    <row r="209" ht="12.75" hidden="1">
      <c r="E209" s="49">
        <v>12.1</v>
      </c>
    </row>
    <row r="210" ht="12.75" hidden="1">
      <c r="E210" s="49">
        <v>12.2</v>
      </c>
    </row>
    <row r="211" ht="12.75" hidden="1">
      <c r="E211" s="49">
        <v>12.25</v>
      </c>
    </row>
    <row r="212" ht="12.75" hidden="1">
      <c r="E212" s="49">
        <v>12.3</v>
      </c>
    </row>
    <row r="213" ht="12.75" hidden="1">
      <c r="E213" s="49">
        <v>12.4</v>
      </c>
    </row>
    <row r="214" ht="12.75" hidden="1">
      <c r="E214" s="49">
        <v>12.5</v>
      </c>
    </row>
    <row r="215" ht="12.75" hidden="1">
      <c r="E215" s="49">
        <v>12.6</v>
      </c>
    </row>
    <row r="216" ht="12.75" hidden="1">
      <c r="E216" s="49">
        <v>12.7</v>
      </c>
    </row>
    <row r="217" ht="12.75" hidden="1">
      <c r="E217" s="49">
        <v>12.75</v>
      </c>
    </row>
    <row r="218" ht="12.75" hidden="1">
      <c r="E218" s="49">
        <v>12.8</v>
      </c>
    </row>
    <row r="219" ht="12.75" hidden="1">
      <c r="E219" s="49">
        <v>12.9</v>
      </c>
    </row>
    <row r="220" ht="12.75" hidden="1">
      <c r="E220" s="49">
        <v>13</v>
      </c>
    </row>
    <row r="221" ht="12.75" hidden="1">
      <c r="E221" s="49">
        <v>13.1</v>
      </c>
    </row>
    <row r="222" ht="12.75" hidden="1">
      <c r="E222" s="49">
        <v>13.2</v>
      </c>
    </row>
    <row r="223" ht="12.75" hidden="1">
      <c r="E223" s="49">
        <v>13.25</v>
      </c>
    </row>
    <row r="224" ht="12.75" hidden="1">
      <c r="E224" s="49">
        <v>13.3</v>
      </c>
    </row>
    <row r="225" ht="12.75" hidden="1">
      <c r="E225" s="49">
        <v>13.4</v>
      </c>
    </row>
    <row r="226" ht="12.75" hidden="1">
      <c r="E226" s="49">
        <v>13.5</v>
      </c>
    </row>
    <row r="227" ht="12.75" hidden="1">
      <c r="E227" s="49">
        <v>13.6</v>
      </c>
    </row>
    <row r="228" ht="12.75" hidden="1">
      <c r="E228" s="49">
        <v>13.7</v>
      </c>
    </row>
    <row r="229" ht="12.75" hidden="1">
      <c r="E229" s="49">
        <v>13.75</v>
      </c>
    </row>
    <row r="230" ht="12.75" hidden="1">
      <c r="E230" s="49">
        <v>13.8</v>
      </c>
    </row>
    <row r="231" ht="12.75" hidden="1">
      <c r="E231" s="49">
        <v>13.9</v>
      </c>
    </row>
    <row r="232" ht="12.75" hidden="1">
      <c r="E232" s="49">
        <v>14</v>
      </c>
    </row>
    <row r="233" ht="12.75" hidden="1">
      <c r="E233" s="49">
        <v>14.1</v>
      </c>
    </row>
    <row r="234" ht="12.75" hidden="1">
      <c r="E234" s="49">
        <v>14.2</v>
      </c>
    </row>
    <row r="235" ht="12.75" hidden="1">
      <c r="E235" s="49">
        <v>14.25</v>
      </c>
    </row>
    <row r="236" ht="12.75" hidden="1">
      <c r="E236" s="49">
        <v>14.3</v>
      </c>
    </row>
    <row r="237" ht="12.75" hidden="1">
      <c r="E237" s="49">
        <v>14.4</v>
      </c>
    </row>
    <row r="238" ht="12.75" hidden="1">
      <c r="E238" s="49">
        <v>14.5</v>
      </c>
    </row>
    <row r="239" ht="12.75" hidden="1">
      <c r="E239" s="49">
        <v>14.6</v>
      </c>
    </row>
    <row r="240" ht="12.75" hidden="1">
      <c r="E240" s="49">
        <v>14.7</v>
      </c>
    </row>
    <row r="241" ht="12.75" hidden="1">
      <c r="E241" s="49">
        <v>14.75</v>
      </c>
    </row>
    <row r="242" ht="12.75" hidden="1">
      <c r="E242" s="49">
        <v>14.8</v>
      </c>
    </row>
    <row r="243" ht="12.75" hidden="1">
      <c r="E243" s="49">
        <v>14.9</v>
      </c>
    </row>
    <row r="244" ht="12.75" hidden="1">
      <c r="E244" s="49">
        <v>15</v>
      </c>
    </row>
    <row r="245" ht="12.75" hidden="1">
      <c r="E245" s="49">
        <v>15.1</v>
      </c>
    </row>
    <row r="246" ht="12.75" hidden="1">
      <c r="E246" s="49">
        <v>15.2</v>
      </c>
    </row>
    <row r="247" ht="12.75" hidden="1">
      <c r="E247" s="49">
        <v>15.25</v>
      </c>
    </row>
    <row r="248" ht="12.75" hidden="1">
      <c r="E248" s="49">
        <v>15.3</v>
      </c>
    </row>
    <row r="249" ht="12.75" hidden="1">
      <c r="E249" s="49">
        <v>15.4</v>
      </c>
    </row>
    <row r="250" ht="12.75" hidden="1">
      <c r="E250" s="49">
        <v>15.5</v>
      </c>
    </row>
    <row r="251" ht="12.75" hidden="1">
      <c r="E251" s="49">
        <v>15.6</v>
      </c>
    </row>
    <row r="252" ht="12.75" hidden="1">
      <c r="E252" s="49">
        <v>15.7</v>
      </c>
    </row>
    <row r="253" ht="12.75" hidden="1">
      <c r="E253" s="49">
        <v>15.75</v>
      </c>
    </row>
    <row r="254" ht="12.75" hidden="1">
      <c r="E254" s="49">
        <v>15.8</v>
      </c>
    </row>
    <row r="255" ht="12.75" hidden="1">
      <c r="E255" s="49">
        <v>15.9</v>
      </c>
    </row>
    <row r="256" ht="12.75" hidden="1">
      <c r="E256" s="49">
        <v>16</v>
      </c>
    </row>
    <row r="257" ht="12.75" hidden="1">
      <c r="E257" s="49">
        <v>16.1</v>
      </c>
    </row>
    <row r="258" ht="12.75" hidden="1">
      <c r="E258" s="49">
        <v>16.2</v>
      </c>
    </row>
    <row r="259" ht="12.75" hidden="1">
      <c r="E259" s="49">
        <v>16.25</v>
      </c>
    </row>
    <row r="260" ht="12.75" hidden="1">
      <c r="E260" s="49">
        <v>16.3</v>
      </c>
    </row>
    <row r="261" ht="12.75" hidden="1">
      <c r="E261" s="49">
        <v>16.4</v>
      </c>
    </row>
    <row r="262" ht="12.75" hidden="1">
      <c r="E262" s="49">
        <v>16.5</v>
      </c>
    </row>
    <row r="263" ht="12.75" hidden="1">
      <c r="E263" s="49">
        <v>16.6</v>
      </c>
    </row>
    <row r="264" ht="12.75" hidden="1">
      <c r="E264" s="49">
        <v>16.7</v>
      </c>
    </row>
    <row r="265" ht="12.75" hidden="1">
      <c r="E265" s="49">
        <v>16.75</v>
      </c>
    </row>
    <row r="266" ht="12.75" hidden="1">
      <c r="E266" s="49">
        <v>16.8</v>
      </c>
    </row>
    <row r="267" ht="12.75" hidden="1">
      <c r="E267" s="49">
        <v>16.9</v>
      </c>
    </row>
    <row r="268" ht="12.75" hidden="1">
      <c r="E268" s="49">
        <v>17</v>
      </c>
    </row>
    <row r="269" ht="12.75" hidden="1">
      <c r="E269" s="49">
        <v>17.1</v>
      </c>
    </row>
    <row r="270" ht="12.75" hidden="1">
      <c r="E270" s="49">
        <v>17.2</v>
      </c>
    </row>
    <row r="271" ht="12.75" hidden="1">
      <c r="E271" s="49">
        <v>17.25</v>
      </c>
    </row>
    <row r="272" ht="12.75" hidden="1">
      <c r="E272" s="49">
        <v>17.3</v>
      </c>
    </row>
    <row r="273" ht="12.75" hidden="1">
      <c r="E273" s="49">
        <v>17.4</v>
      </c>
    </row>
    <row r="274" ht="12.75" hidden="1">
      <c r="E274" s="49">
        <v>17.5</v>
      </c>
    </row>
    <row r="275" ht="12.75" hidden="1">
      <c r="E275" s="49">
        <v>17.6</v>
      </c>
    </row>
    <row r="276" ht="12.75" hidden="1">
      <c r="E276" s="49">
        <v>17.7</v>
      </c>
    </row>
    <row r="277" ht="12.75" hidden="1">
      <c r="E277" s="49">
        <v>17.75</v>
      </c>
    </row>
    <row r="278" ht="12.75" hidden="1">
      <c r="E278" s="49">
        <v>17.8</v>
      </c>
    </row>
    <row r="279" ht="12.75" hidden="1">
      <c r="E279" s="49">
        <v>17.9</v>
      </c>
    </row>
    <row r="280" ht="12.75" hidden="1">
      <c r="E280" s="49">
        <v>18</v>
      </c>
    </row>
    <row r="281" ht="12.75" hidden="1">
      <c r="E281" s="49">
        <v>18.1</v>
      </c>
    </row>
    <row r="282" ht="12.75" hidden="1">
      <c r="E282" s="49">
        <v>18.2</v>
      </c>
    </row>
    <row r="283" ht="12.75" hidden="1">
      <c r="E283" s="49">
        <v>18.25</v>
      </c>
    </row>
    <row r="284" ht="12.75" hidden="1">
      <c r="E284" s="49">
        <v>18.3</v>
      </c>
    </row>
    <row r="285" ht="12.75" hidden="1">
      <c r="E285" s="49">
        <v>18.4</v>
      </c>
    </row>
    <row r="286" ht="12.75" hidden="1">
      <c r="E286" s="49">
        <v>18.5</v>
      </c>
    </row>
    <row r="287" ht="12.75" hidden="1">
      <c r="E287" s="49">
        <v>18.6</v>
      </c>
    </row>
    <row r="288" ht="12.75" hidden="1">
      <c r="E288" s="49">
        <v>18.7</v>
      </c>
    </row>
    <row r="289" ht="12.75" hidden="1">
      <c r="E289" s="49">
        <v>18.75</v>
      </c>
    </row>
    <row r="290" ht="12.75" hidden="1">
      <c r="E290" s="49">
        <v>18.8</v>
      </c>
    </row>
    <row r="291" ht="12.75" hidden="1">
      <c r="E291" s="49">
        <v>18.9</v>
      </c>
    </row>
    <row r="292" ht="12.75" hidden="1">
      <c r="E292" s="49">
        <v>19</v>
      </c>
    </row>
    <row r="293" ht="12.75" hidden="1">
      <c r="E293" s="49">
        <v>19.1</v>
      </c>
    </row>
    <row r="294" ht="12.75" hidden="1">
      <c r="E294" s="49">
        <v>19.2</v>
      </c>
    </row>
    <row r="295" ht="12.75" hidden="1">
      <c r="E295" s="49">
        <v>19.25</v>
      </c>
    </row>
    <row r="296" ht="12.75" hidden="1">
      <c r="E296" s="49">
        <v>19.3</v>
      </c>
    </row>
    <row r="297" ht="12.75" hidden="1">
      <c r="E297" s="49">
        <v>19.4</v>
      </c>
    </row>
    <row r="298" ht="12.75" hidden="1">
      <c r="E298" s="49">
        <v>19.5</v>
      </c>
    </row>
    <row r="299" ht="12.75" hidden="1">
      <c r="E299" s="49">
        <v>19.6</v>
      </c>
    </row>
    <row r="300" ht="12.75" hidden="1">
      <c r="E300" s="49">
        <v>19.7</v>
      </c>
    </row>
    <row r="301" ht="12.75" hidden="1">
      <c r="E301" s="49">
        <v>19.75</v>
      </c>
    </row>
    <row r="302" ht="12.75" hidden="1">
      <c r="E302" s="49">
        <v>19.8</v>
      </c>
    </row>
    <row r="303" ht="12.75" hidden="1">
      <c r="E303" s="49">
        <v>19.9</v>
      </c>
    </row>
    <row r="304" ht="12.75" hidden="1">
      <c r="E304" s="49">
        <v>20</v>
      </c>
    </row>
    <row r="305" ht="12.75" hidden="1">
      <c r="E305" s="49">
        <v>20.1</v>
      </c>
    </row>
    <row r="306" ht="12.75" hidden="1">
      <c r="E306" s="49">
        <v>20.2</v>
      </c>
    </row>
    <row r="307" ht="12.75" hidden="1">
      <c r="E307" s="49">
        <v>20.25</v>
      </c>
    </row>
    <row r="308" ht="12.75" hidden="1">
      <c r="E308" s="49">
        <v>20.3</v>
      </c>
    </row>
    <row r="309" ht="12.75" hidden="1">
      <c r="E309" s="49">
        <v>20.4</v>
      </c>
    </row>
    <row r="310" ht="12.75" hidden="1">
      <c r="E310" s="49">
        <v>20.5</v>
      </c>
    </row>
    <row r="311" ht="12.75" hidden="1">
      <c r="E311" s="49">
        <v>20.6</v>
      </c>
    </row>
    <row r="312" ht="12.75" hidden="1">
      <c r="E312" s="49">
        <v>20.7</v>
      </c>
    </row>
    <row r="313" ht="12.75" hidden="1">
      <c r="E313" s="49">
        <v>20.75</v>
      </c>
    </row>
    <row r="314" ht="12.75" hidden="1">
      <c r="E314" s="49">
        <v>20.8</v>
      </c>
    </row>
    <row r="315" ht="12.75" hidden="1">
      <c r="E315" s="49">
        <v>20.9</v>
      </c>
    </row>
    <row r="316" ht="12.75" hidden="1">
      <c r="E316" s="49">
        <v>21</v>
      </c>
    </row>
    <row r="317" ht="12.75" hidden="1">
      <c r="E317" s="49">
        <v>21.1</v>
      </c>
    </row>
    <row r="318" ht="12.75" hidden="1">
      <c r="E318" s="49">
        <v>21.2</v>
      </c>
    </row>
    <row r="319" ht="12.75" hidden="1">
      <c r="E319" s="49">
        <v>21.25</v>
      </c>
    </row>
    <row r="320" ht="12.75" hidden="1">
      <c r="E320" s="49">
        <v>21.3</v>
      </c>
    </row>
    <row r="321" ht="12.75" hidden="1">
      <c r="E321" s="49">
        <v>21.4</v>
      </c>
    </row>
    <row r="322" ht="12.75" hidden="1">
      <c r="E322" s="49">
        <v>21.5</v>
      </c>
    </row>
    <row r="323" ht="12.75" hidden="1">
      <c r="E323" s="49">
        <v>21.6</v>
      </c>
    </row>
    <row r="324" ht="12.75" hidden="1">
      <c r="E324" s="49">
        <v>21.7</v>
      </c>
    </row>
    <row r="325" ht="12.75" hidden="1">
      <c r="E325" s="49">
        <v>21.75</v>
      </c>
    </row>
    <row r="326" ht="12.75" hidden="1">
      <c r="E326" s="49">
        <v>21.8</v>
      </c>
    </row>
    <row r="327" ht="12.75" hidden="1">
      <c r="E327" s="49">
        <v>21.9</v>
      </c>
    </row>
    <row r="328" ht="12.75" hidden="1">
      <c r="E328" s="49">
        <v>22</v>
      </c>
    </row>
    <row r="329" ht="12.75" hidden="1">
      <c r="E329" s="49">
        <v>22.1</v>
      </c>
    </row>
    <row r="330" ht="12.75" hidden="1">
      <c r="E330" s="49">
        <v>22.2</v>
      </c>
    </row>
    <row r="331" ht="12.75" hidden="1">
      <c r="E331" s="49">
        <v>22.25</v>
      </c>
    </row>
    <row r="332" ht="12.75" hidden="1">
      <c r="E332" s="49">
        <v>22.3</v>
      </c>
    </row>
    <row r="333" ht="12.75" hidden="1">
      <c r="E333" s="49">
        <v>22.4</v>
      </c>
    </row>
    <row r="334" ht="12.75" hidden="1">
      <c r="E334" s="49">
        <v>22.5</v>
      </c>
    </row>
    <row r="335" ht="12.75" hidden="1">
      <c r="E335" s="49">
        <v>22.6</v>
      </c>
    </row>
    <row r="336" ht="12.75" hidden="1">
      <c r="E336" s="49">
        <v>22.7</v>
      </c>
    </row>
    <row r="337" ht="12.75" hidden="1">
      <c r="E337" s="49">
        <v>22.75</v>
      </c>
    </row>
    <row r="338" ht="12.75" hidden="1">
      <c r="E338" s="49">
        <v>22.8</v>
      </c>
    </row>
    <row r="339" ht="12.75" hidden="1">
      <c r="E339" s="49">
        <v>22.9</v>
      </c>
    </row>
    <row r="340" ht="12.75" hidden="1">
      <c r="E340" s="49">
        <v>23</v>
      </c>
    </row>
    <row r="341" ht="12.75" hidden="1">
      <c r="E341" s="49">
        <v>23.1</v>
      </c>
    </row>
    <row r="342" ht="12.75" hidden="1">
      <c r="E342" s="49">
        <v>23.2</v>
      </c>
    </row>
    <row r="343" ht="12.75" hidden="1">
      <c r="E343" s="49">
        <v>23.25</v>
      </c>
    </row>
    <row r="344" ht="12.75" hidden="1">
      <c r="E344" s="49">
        <v>23.3</v>
      </c>
    </row>
    <row r="345" ht="12.75" hidden="1">
      <c r="E345" s="49">
        <v>23.4</v>
      </c>
    </row>
    <row r="346" ht="12.75" hidden="1">
      <c r="E346" s="49">
        <v>23.5</v>
      </c>
    </row>
    <row r="347" ht="12.75" hidden="1">
      <c r="E347" s="49">
        <v>23.6</v>
      </c>
    </row>
    <row r="348" ht="12.75" hidden="1">
      <c r="E348" s="49">
        <v>23.7</v>
      </c>
    </row>
    <row r="349" ht="12.75" hidden="1">
      <c r="E349" s="49">
        <v>23.75</v>
      </c>
    </row>
    <row r="350" ht="12.75" hidden="1">
      <c r="E350" s="49">
        <v>23.8</v>
      </c>
    </row>
    <row r="351" ht="12.75" hidden="1">
      <c r="E351" s="49">
        <v>23.9</v>
      </c>
    </row>
    <row r="352" ht="12.75" hidden="1">
      <c r="E352" s="49">
        <v>24</v>
      </c>
    </row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D1:O1"/>
    <mergeCell ref="D2:O2"/>
    <mergeCell ref="D4:O4"/>
    <mergeCell ref="B5:O5"/>
    <mergeCell ref="B26:C26"/>
    <mergeCell ref="D37:H37"/>
    <mergeCell ref="J37:M37"/>
    <mergeCell ref="J35:M35"/>
    <mergeCell ref="E8:G8"/>
    <mergeCell ref="I8:N8"/>
    <mergeCell ref="M10:N10"/>
    <mergeCell ref="J36:M36"/>
    <mergeCell ref="D36:H36"/>
    <mergeCell ref="B34:C34"/>
    <mergeCell ref="B33:C33"/>
    <mergeCell ref="B11:C11"/>
    <mergeCell ref="I10:J10"/>
    <mergeCell ref="K10:L10"/>
    <mergeCell ref="D33:H33"/>
    <mergeCell ref="D35:H35"/>
    <mergeCell ref="M7:N7"/>
    <mergeCell ref="F7:L7"/>
    <mergeCell ref="B41:C41"/>
    <mergeCell ref="D41:H41"/>
    <mergeCell ref="D40:H40"/>
    <mergeCell ref="B29:C29"/>
    <mergeCell ref="B38:C38"/>
    <mergeCell ref="B37:C37"/>
    <mergeCell ref="B18:C18"/>
    <mergeCell ref="B35:C35"/>
    <mergeCell ref="D34:H34"/>
    <mergeCell ref="J33:M33"/>
    <mergeCell ref="J34:M34"/>
    <mergeCell ref="B43:O43"/>
    <mergeCell ref="B42:O42"/>
    <mergeCell ref="J39:M39"/>
    <mergeCell ref="J40:M40"/>
    <mergeCell ref="B36:C36"/>
    <mergeCell ref="J38:M38"/>
    <mergeCell ref="B45:C45"/>
    <mergeCell ref="D44:O44"/>
    <mergeCell ref="D45:O45"/>
    <mergeCell ref="B44:C44"/>
    <mergeCell ref="B55:J55"/>
    <mergeCell ref="D38:H38"/>
    <mergeCell ref="B39:C39"/>
    <mergeCell ref="D39:H39"/>
    <mergeCell ref="B40:C40"/>
    <mergeCell ref="D46:H46"/>
    <mergeCell ref="B49:C49"/>
    <mergeCell ref="I46:O46"/>
    <mergeCell ref="B48:C48"/>
    <mergeCell ref="B47:C47"/>
    <mergeCell ref="D47:O47"/>
    <mergeCell ref="B46:C46"/>
    <mergeCell ref="D49:O49"/>
    <mergeCell ref="D48:K48"/>
    <mergeCell ref="B57:J57"/>
    <mergeCell ref="L58:O58"/>
    <mergeCell ref="L57:O57"/>
    <mergeCell ref="B58:J58"/>
    <mergeCell ref="B56:J56"/>
    <mergeCell ref="L55:O55"/>
    <mergeCell ref="L56:O56"/>
  </mergeCells>
  <dataValidations count="7">
    <dataValidation type="decimal" allowBlank="1" showInputMessage="1" showErrorMessage="1" sqref="L29 I29:J29 L18 J18 J26 L26">
      <formula1>1</formula1>
      <formula2>24</formula2>
    </dataValidation>
    <dataValidation type="list" allowBlank="1" showInputMessage="1" showErrorMessage="1" sqref="K29">
      <formula1>$H$73:$H$76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9:J25 D12:E17 N12:N17 J27:J28 D19:E25 J12:J17 L12:L17 L27:L28 N27:N28 N19:N25 L19:L25 D27:E28">
      <formula1>$E$65:$E$352</formula1>
    </dataValidation>
    <dataValidation type="list" allowBlank="1" showInputMessage="1" showErrorMessage="1" promptTitle="OTHER PAID LEAVE" errorTitle="Invalid Code - Paid Leave" error="Use Paid Leave Codes defined below or on Drop Down." sqref="I19:I25 I12:I17 I27:I28">
      <formula1>$H$65:$H$73</formula1>
    </dataValidation>
    <dataValidation type="list" allowBlank="1" showInputMessage="1" showErrorMessage="1" errorTitle="Invalid Code - Unpaid Leave" error="Use only Unpaid Leave Codes defined below or use Drop Down." sqref="K19:K25 K12:K17 K27:K28">
      <formula1>$H$75:$H$79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7 F19:G25 F27:G28">
      <formula1>$F$65:$F$111</formula1>
    </dataValidation>
    <dataValidation type="list" allowBlank="1" showInputMessage="1" showErrorMessage="1" sqref="N9">
      <formula1>$F$71:$F$79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.25" right="0.25" top="0.22" bottom="0.25" header="0.18" footer="0.25"/>
  <pageSetup fitToHeight="1" fitToWidth="1" horizontalDpi="600" verticalDpi="600" orientation="portrait" scale="90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Bonnie Lee</cp:lastModifiedBy>
  <cp:lastPrinted>2019-03-21T03:15:37Z</cp:lastPrinted>
  <dcterms:created xsi:type="dcterms:W3CDTF">1999-08-19T18:34:43Z</dcterms:created>
  <dcterms:modified xsi:type="dcterms:W3CDTF">2021-05-25T21:30:35Z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